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正規化前" sheetId="1" r:id="rId1"/>
    <sheet name="第１正規形" sheetId="2" r:id="rId2"/>
    <sheet name="第２正規形" sheetId="3" r:id="rId3"/>
    <sheet name="第３正規形" sheetId="4" r:id="rId4"/>
  </sheets>
  <definedNames/>
  <calcPr fullCalcOnLoad="1"/>
</workbook>
</file>

<file path=xl/sharedStrings.xml><?xml version="1.0" encoding="utf-8"?>
<sst xmlns="http://schemas.openxmlformats.org/spreadsheetml/2006/main" count="471" uniqueCount="68">
  <si>
    <t>受注明細表</t>
  </si>
  <si>
    <t>伝票番号</t>
  </si>
  <si>
    <t>顧客番号</t>
  </si>
  <si>
    <t>顧客名</t>
  </si>
  <si>
    <t>顧客住所</t>
  </si>
  <si>
    <t>年月日</t>
  </si>
  <si>
    <t>No.</t>
  </si>
  <si>
    <t>商品番号</t>
  </si>
  <si>
    <t>商品名</t>
  </si>
  <si>
    <t>単価</t>
  </si>
  <si>
    <t>数量</t>
  </si>
  <si>
    <t>（株）オフィス銀座</t>
  </si>
  <si>
    <t>（株）台場産業</t>
  </si>
  <si>
    <t>中央区銀座１－２－３</t>
  </si>
  <si>
    <t>港区台場３－２－１</t>
  </si>
  <si>
    <t>H1010</t>
  </si>
  <si>
    <t>H2010</t>
  </si>
  <si>
    <t>S1040</t>
  </si>
  <si>
    <t>SP002</t>
  </si>
  <si>
    <t>SP003</t>
  </si>
  <si>
    <t>H0030</t>
  </si>
  <si>
    <t>H1020</t>
  </si>
  <si>
    <t>N1030</t>
  </si>
  <si>
    <t>N0010</t>
  </si>
  <si>
    <t>N0020</t>
  </si>
  <si>
    <t>S1020</t>
  </si>
  <si>
    <t>S1010</t>
  </si>
  <si>
    <t>ノート型ＰＣ</t>
  </si>
  <si>
    <t>レーザプリンタ</t>
  </si>
  <si>
    <t>統合ソフト</t>
  </si>
  <si>
    <t>用紙Ａ４</t>
  </si>
  <si>
    <t>用紙Ｂ５</t>
  </si>
  <si>
    <t>マウス</t>
  </si>
  <si>
    <t>デスクトップ型ＰＣ</t>
  </si>
  <si>
    <t>ワープロソフト</t>
  </si>
  <si>
    <t>ターミナルアダプタ</t>
  </si>
  <si>
    <t>ＬＡＮケーブル</t>
  </si>
  <si>
    <t>ＬＡＮカード</t>
  </si>
  <si>
    <t>表計算ソフト</t>
  </si>
  <si>
    <t>ワープロソフト</t>
  </si>
  <si>
    <t>マウス</t>
  </si>
  <si>
    <t>ターミナルアダプタ</t>
  </si>
  <si>
    <t>マウス</t>
  </si>
  <si>
    <t>ＬＡＮケーブル</t>
  </si>
  <si>
    <t>ＬＡＮカード</t>
  </si>
  <si>
    <t>ワープロソフト</t>
  </si>
  <si>
    <t>受注表</t>
  </si>
  <si>
    <t>金額</t>
  </si>
  <si>
    <t>顧客表</t>
  </si>
  <si>
    <t>商品表</t>
  </si>
  <si>
    <t>第３正規形</t>
  </si>
  <si>
    <t>文字6</t>
  </si>
  <si>
    <t>文字4</t>
  </si>
  <si>
    <t>全角文字</t>
  </si>
  <si>
    <t>日付</t>
  </si>
  <si>
    <t>整数</t>
  </si>
  <si>
    <t>文字5</t>
  </si>
  <si>
    <t>通貨</t>
  </si>
  <si>
    <t>受注金額</t>
  </si>
  <si>
    <t>受注伝票１枚目</t>
  </si>
  <si>
    <t>受注伝票２枚目</t>
  </si>
  <si>
    <t>受注伝票３枚目</t>
  </si>
  <si>
    <t>受注伝票４枚目</t>
  </si>
  <si>
    <t>第１正規形</t>
  </si>
  <si>
    <t>第２正規形</t>
  </si>
  <si>
    <t>受注票表</t>
  </si>
  <si>
    <t>受注明細表</t>
  </si>
  <si>
    <t>H2010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</si>
</sst>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3" max="3" width="16.00390625" style="0" bestFit="1" customWidth="1"/>
    <col min="4" max="4" width="20.625" style="0" bestFit="1" customWidth="1"/>
    <col min="5" max="5" width="11.625" style="0" bestFit="1" customWidth="1"/>
    <col min="6" max="6" width="11.625" style="25" customWidth="1"/>
    <col min="9" max="9" width="16.375" style="0" bestFit="1" customWidth="1"/>
    <col min="10" max="10" width="9.00390625" style="25" customWidth="1"/>
    <col min="12" max="12" width="9.25390625" style="0" bestFit="1" customWidth="1"/>
  </cols>
  <sheetData>
    <row r="1" ht="13.5">
      <c r="A1" t="s">
        <v>59</v>
      </c>
    </row>
    <row r="2" spans="1:12" s="6" customFormat="1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58</v>
      </c>
      <c r="G2" s="4" t="s">
        <v>6</v>
      </c>
      <c r="H2" s="4" t="s">
        <v>7</v>
      </c>
      <c r="I2" s="4" t="s">
        <v>8</v>
      </c>
      <c r="J2" s="5" t="s">
        <v>9</v>
      </c>
      <c r="K2" s="4" t="s">
        <v>10</v>
      </c>
      <c r="L2" s="4" t="s">
        <v>47</v>
      </c>
    </row>
    <row r="3" spans="1:12" ht="13.5">
      <c r="A3" s="14">
        <v>120131</v>
      </c>
      <c r="B3" s="14">
        <v>9321</v>
      </c>
      <c r="C3" s="1" t="s">
        <v>11</v>
      </c>
      <c r="D3" s="1" t="s">
        <v>13</v>
      </c>
      <c r="E3" s="3">
        <v>36840</v>
      </c>
      <c r="F3" s="22">
        <f>SUM(L3:L10)</f>
        <v>2782000</v>
      </c>
      <c r="G3" s="1">
        <v>1</v>
      </c>
      <c r="H3" s="1" t="s">
        <v>15</v>
      </c>
      <c r="I3" s="1" t="s">
        <v>27</v>
      </c>
      <c r="J3" s="2">
        <v>250000</v>
      </c>
      <c r="K3" s="1">
        <v>4</v>
      </c>
      <c r="L3" s="2">
        <f>J3*K3</f>
        <v>1000000</v>
      </c>
    </row>
    <row r="4" spans="1:12" ht="13.5">
      <c r="A4" s="19"/>
      <c r="B4" s="19"/>
      <c r="C4" s="20"/>
      <c r="D4" s="20"/>
      <c r="E4" s="21"/>
      <c r="F4" s="24"/>
      <c r="G4" s="1">
        <v>2</v>
      </c>
      <c r="H4" s="1" t="s">
        <v>16</v>
      </c>
      <c r="I4" s="1" t="s">
        <v>28</v>
      </c>
      <c r="J4" s="2">
        <v>300000</v>
      </c>
      <c r="K4" s="1">
        <v>2</v>
      </c>
      <c r="L4" s="2">
        <f aca="true" t="shared" si="0" ref="L4:L42">J4*K4</f>
        <v>600000</v>
      </c>
    </row>
    <row r="5" spans="1:12" ht="13.5">
      <c r="A5" s="19"/>
      <c r="B5" s="19"/>
      <c r="C5" s="20"/>
      <c r="D5" s="20"/>
      <c r="E5" s="21"/>
      <c r="F5" s="24"/>
      <c r="G5" s="1">
        <v>3</v>
      </c>
      <c r="H5" s="1" t="s">
        <v>17</v>
      </c>
      <c r="I5" s="1" t="s">
        <v>29</v>
      </c>
      <c r="J5" s="2">
        <v>100000</v>
      </c>
      <c r="K5" s="1">
        <v>1</v>
      </c>
      <c r="L5" s="2">
        <f t="shared" si="0"/>
        <v>100000</v>
      </c>
    </row>
    <row r="6" spans="1:12" ht="13.5">
      <c r="A6" s="19"/>
      <c r="B6" s="19"/>
      <c r="C6" s="20"/>
      <c r="D6" s="20"/>
      <c r="E6" s="21"/>
      <c r="F6" s="24"/>
      <c r="G6" s="1">
        <v>4</v>
      </c>
      <c r="H6" s="1" t="s">
        <v>18</v>
      </c>
      <c r="I6" s="1" t="s">
        <v>30</v>
      </c>
      <c r="J6" s="2">
        <v>3000</v>
      </c>
      <c r="K6" s="1">
        <v>2</v>
      </c>
      <c r="L6" s="2">
        <f t="shared" si="0"/>
        <v>6000</v>
      </c>
    </row>
    <row r="7" spans="1:12" ht="13.5">
      <c r="A7" s="19"/>
      <c r="B7" s="19"/>
      <c r="C7" s="20"/>
      <c r="D7" s="20"/>
      <c r="E7" s="21"/>
      <c r="F7" s="24"/>
      <c r="G7" s="1">
        <v>5</v>
      </c>
      <c r="H7" s="1" t="s">
        <v>19</v>
      </c>
      <c r="I7" s="1" t="s">
        <v>31</v>
      </c>
      <c r="J7" s="2">
        <v>2500</v>
      </c>
      <c r="K7" s="1">
        <v>4</v>
      </c>
      <c r="L7" s="2">
        <f t="shared" si="0"/>
        <v>10000</v>
      </c>
    </row>
    <row r="8" spans="1:12" ht="13.5">
      <c r="A8" s="19"/>
      <c r="B8" s="19"/>
      <c r="C8" s="20"/>
      <c r="D8" s="20"/>
      <c r="E8" s="21"/>
      <c r="F8" s="24"/>
      <c r="G8" s="1">
        <v>6</v>
      </c>
      <c r="H8" s="1" t="s">
        <v>20</v>
      </c>
      <c r="I8" s="1" t="s">
        <v>32</v>
      </c>
      <c r="J8" s="2">
        <v>4000</v>
      </c>
      <c r="K8" s="1">
        <v>4</v>
      </c>
      <c r="L8" s="2">
        <f t="shared" si="0"/>
        <v>16000</v>
      </c>
    </row>
    <row r="9" spans="1:12" ht="13.5">
      <c r="A9" s="19"/>
      <c r="B9" s="19"/>
      <c r="C9" s="20"/>
      <c r="D9" s="20"/>
      <c r="E9" s="21"/>
      <c r="F9" s="24"/>
      <c r="G9" s="1">
        <v>7</v>
      </c>
      <c r="H9" s="1" t="s">
        <v>21</v>
      </c>
      <c r="I9" s="1" t="s">
        <v>33</v>
      </c>
      <c r="J9" s="2">
        <v>180000</v>
      </c>
      <c r="K9" s="1">
        <v>5</v>
      </c>
      <c r="L9" s="2">
        <f t="shared" si="0"/>
        <v>900000</v>
      </c>
    </row>
    <row r="10" spans="1:12" ht="13.5">
      <c r="A10" s="19"/>
      <c r="B10" s="19"/>
      <c r="C10" s="20"/>
      <c r="D10" s="20"/>
      <c r="E10" s="21"/>
      <c r="F10" s="24"/>
      <c r="G10" s="1">
        <v>8</v>
      </c>
      <c r="H10" s="1" t="s">
        <v>26</v>
      </c>
      <c r="I10" s="1" t="s">
        <v>34</v>
      </c>
      <c r="J10" s="2">
        <v>30000</v>
      </c>
      <c r="K10" s="1">
        <v>5</v>
      </c>
      <c r="L10" s="2">
        <f t="shared" si="0"/>
        <v>150000</v>
      </c>
    </row>
    <row r="11" spans="1:12" ht="13.5">
      <c r="A11" t="s">
        <v>60</v>
      </c>
      <c r="B11" s="17"/>
      <c r="C11" s="18"/>
      <c r="D11" s="18"/>
      <c r="E11" s="18"/>
      <c r="F11" s="26"/>
      <c r="G11" s="15"/>
      <c r="H11" s="15"/>
      <c r="I11" s="15"/>
      <c r="J11" s="28"/>
      <c r="K11" s="23"/>
      <c r="L11" s="24"/>
    </row>
    <row r="12" spans="1:12" ht="13.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27" t="s">
        <v>58</v>
      </c>
      <c r="G12" s="4" t="s">
        <v>6</v>
      </c>
      <c r="H12" s="4" t="s">
        <v>7</v>
      </c>
      <c r="I12" s="4" t="s">
        <v>8</v>
      </c>
      <c r="J12" s="5" t="s">
        <v>9</v>
      </c>
      <c r="K12" s="4" t="s">
        <v>10</v>
      </c>
      <c r="L12" s="4" t="s">
        <v>47</v>
      </c>
    </row>
    <row r="13" spans="1:12" ht="13.5">
      <c r="A13" s="14">
        <v>120132</v>
      </c>
      <c r="B13" s="14">
        <v>8109</v>
      </c>
      <c r="C13" s="1" t="s">
        <v>12</v>
      </c>
      <c r="D13" s="1" t="s">
        <v>14</v>
      </c>
      <c r="E13" s="3">
        <v>37213</v>
      </c>
      <c r="F13" s="22">
        <f>SUM(L13:L22)</f>
        <v>2773000</v>
      </c>
      <c r="G13" s="1">
        <v>1</v>
      </c>
      <c r="H13" s="1" t="s">
        <v>15</v>
      </c>
      <c r="I13" s="1" t="s">
        <v>27</v>
      </c>
      <c r="J13" s="2">
        <v>250000</v>
      </c>
      <c r="K13" s="1">
        <v>6</v>
      </c>
      <c r="L13" s="2">
        <f t="shared" si="0"/>
        <v>1500000</v>
      </c>
    </row>
    <row r="14" spans="1:12" ht="13.5">
      <c r="A14" s="19"/>
      <c r="B14" s="19"/>
      <c r="C14" s="20"/>
      <c r="D14" s="20"/>
      <c r="E14" s="21"/>
      <c r="F14" s="24"/>
      <c r="G14" s="1">
        <v>2</v>
      </c>
      <c r="H14" s="1" t="s">
        <v>16</v>
      </c>
      <c r="I14" s="1" t="s">
        <v>28</v>
      </c>
      <c r="J14" s="2">
        <v>300000</v>
      </c>
      <c r="K14" s="1">
        <v>2</v>
      </c>
      <c r="L14" s="2">
        <f t="shared" si="0"/>
        <v>600000</v>
      </c>
    </row>
    <row r="15" spans="1:12" ht="13.5">
      <c r="A15" s="19"/>
      <c r="B15" s="19"/>
      <c r="C15" s="20"/>
      <c r="D15" s="20"/>
      <c r="E15" s="21"/>
      <c r="F15" s="24"/>
      <c r="G15" s="1">
        <v>3</v>
      </c>
      <c r="H15" s="1" t="s">
        <v>22</v>
      </c>
      <c r="I15" s="1" t="s">
        <v>35</v>
      </c>
      <c r="J15" s="2">
        <v>20000</v>
      </c>
      <c r="K15" s="1">
        <v>1</v>
      </c>
      <c r="L15" s="2">
        <f t="shared" si="0"/>
        <v>20000</v>
      </c>
    </row>
    <row r="16" spans="1:12" ht="13.5">
      <c r="A16" s="19"/>
      <c r="B16" s="19"/>
      <c r="C16" s="20"/>
      <c r="D16" s="20"/>
      <c r="E16" s="21"/>
      <c r="F16" s="24"/>
      <c r="G16" s="1">
        <v>4</v>
      </c>
      <c r="H16" s="1" t="s">
        <v>17</v>
      </c>
      <c r="I16" s="1" t="s">
        <v>29</v>
      </c>
      <c r="J16" s="2">
        <v>100000</v>
      </c>
      <c r="K16" s="1">
        <v>4</v>
      </c>
      <c r="L16" s="2">
        <f t="shared" si="0"/>
        <v>400000</v>
      </c>
    </row>
    <row r="17" spans="1:12" ht="13.5">
      <c r="A17" s="19"/>
      <c r="B17" s="19"/>
      <c r="C17" s="20"/>
      <c r="D17" s="20"/>
      <c r="E17" s="21"/>
      <c r="F17" s="24"/>
      <c r="G17" s="1">
        <v>5</v>
      </c>
      <c r="H17" s="1" t="s">
        <v>23</v>
      </c>
      <c r="I17" s="1" t="s">
        <v>36</v>
      </c>
      <c r="J17" s="2">
        <v>1500</v>
      </c>
      <c r="K17" s="1">
        <v>6</v>
      </c>
      <c r="L17" s="2">
        <f t="shared" si="0"/>
        <v>9000</v>
      </c>
    </row>
    <row r="18" spans="1:12" ht="13.5">
      <c r="A18" s="19"/>
      <c r="B18" s="19"/>
      <c r="C18" s="20"/>
      <c r="D18" s="20"/>
      <c r="E18" s="21"/>
      <c r="F18" s="24"/>
      <c r="G18" s="1">
        <v>6</v>
      </c>
      <c r="H18" s="1" t="s">
        <v>24</v>
      </c>
      <c r="I18" s="1" t="s">
        <v>37</v>
      </c>
      <c r="J18" s="2">
        <v>5000</v>
      </c>
      <c r="K18" s="1">
        <v>6</v>
      </c>
      <c r="L18" s="2">
        <f t="shared" si="0"/>
        <v>30000</v>
      </c>
    </row>
    <row r="19" spans="1:12" ht="13.5">
      <c r="A19" s="19"/>
      <c r="B19" s="19"/>
      <c r="C19" s="20"/>
      <c r="D19" s="20"/>
      <c r="E19" s="21"/>
      <c r="F19" s="24"/>
      <c r="G19" s="1">
        <v>7</v>
      </c>
      <c r="H19" s="1" t="s">
        <v>25</v>
      </c>
      <c r="I19" s="1" t="s">
        <v>38</v>
      </c>
      <c r="J19" s="2">
        <v>50000</v>
      </c>
      <c r="K19" s="1">
        <v>2</v>
      </c>
      <c r="L19" s="2">
        <f t="shared" si="0"/>
        <v>100000</v>
      </c>
    </row>
    <row r="20" spans="1:12" ht="13.5">
      <c r="A20" s="19"/>
      <c r="B20" s="19"/>
      <c r="C20" s="20"/>
      <c r="D20" s="20"/>
      <c r="E20" s="21"/>
      <c r="F20" s="24"/>
      <c r="G20" s="1">
        <v>8</v>
      </c>
      <c r="H20" s="1" t="s">
        <v>26</v>
      </c>
      <c r="I20" s="1" t="s">
        <v>34</v>
      </c>
      <c r="J20" s="2">
        <v>30000</v>
      </c>
      <c r="K20" s="1">
        <v>2</v>
      </c>
      <c r="L20" s="2">
        <f t="shared" si="0"/>
        <v>60000</v>
      </c>
    </row>
    <row r="21" spans="1:12" ht="13.5">
      <c r="A21" s="19"/>
      <c r="B21" s="19"/>
      <c r="C21" s="20"/>
      <c r="D21" s="20"/>
      <c r="E21" s="21"/>
      <c r="F21" s="24"/>
      <c r="G21" s="1">
        <v>9</v>
      </c>
      <c r="H21" s="1" t="s">
        <v>18</v>
      </c>
      <c r="I21" s="1" t="s">
        <v>30</v>
      </c>
      <c r="J21" s="2">
        <v>3000</v>
      </c>
      <c r="K21" s="1">
        <v>10</v>
      </c>
      <c r="L21" s="2">
        <f t="shared" si="0"/>
        <v>30000</v>
      </c>
    </row>
    <row r="22" spans="1:12" ht="13.5">
      <c r="A22" s="19"/>
      <c r="B22" s="19"/>
      <c r="C22" s="20"/>
      <c r="D22" s="20"/>
      <c r="E22" s="21"/>
      <c r="F22" s="24"/>
      <c r="G22" s="1">
        <v>10</v>
      </c>
      <c r="H22" s="1" t="s">
        <v>20</v>
      </c>
      <c r="I22" s="1" t="s">
        <v>32</v>
      </c>
      <c r="J22" s="2">
        <v>4000</v>
      </c>
      <c r="K22" s="1">
        <v>6</v>
      </c>
      <c r="L22" s="2">
        <f t="shared" si="0"/>
        <v>24000</v>
      </c>
    </row>
    <row r="23" spans="1:12" ht="13.5">
      <c r="A23" t="s">
        <v>61</v>
      </c>
      <c r="B23" s="17"/>
      <c r="C23" s="18"/>
      <c r="D23" s="18"/>
      <c r="E23" s="18"/>
      <c r="F23" s="26"/>
      <c r="G23" s="15"/>
      <c r="H23" s="15"/>
      <c r="I23" s="15"/>
      <c r="J23" s="28"/>
      <c r="K23" s="23"/>
      <c r="L23" s="24"/>
    </row>
    <row r="24" spans="1:12" ht="13.5">
      <c r="A24" s="4" t="s">
        <v>1</v>
      </c>
      <c r="B24" s="4" t="s">
        <v>2</v>
      </c>
      <c r="C24" s="4" t="s">
        <v>3</v>
      </c>
      <c r="D24" s="4" t="s">
        <v>4</v>
      </c>
      <c r="E24" s="4" t="s">
        <v>5</v>
      </c>
      <c r="F24" s="27" t="s">
        <v>58</v>
      </c>
      <c r="G24" s="4" t="s">
        <v>6</v>
      </c>
      <c r="H24" s="4" t="s">
        <v>7</v>
      </c>
      <c r="I24" s="4" t="s">
        <v>8</v>
      </c>
      <c r="J24" s="5" t="s">
        <v>9</v>
      </c>
      <c r="K24" s="4" t="s">
        <v>10</v>
      </c>
      <c r="L24" s="4" t="s">
        <v>47</v>
      </c>
    </row>
    <row r="25" spans="1:12" ht="13.5">
      <c r="A25" s="14">
        <v>120133</v>
      </c>
      <c r="B25" s="14">
        <v>9321</v>
      </c>
      <c r="C25" s="1" t="s">
        <v>11</v>
      </c>
      <c r="D25" s="1" t="s">
        <v>13</v>
      </c>
      <c r="E25" s="3">
        <v>36872</v>
      </c>
      <c r="F25" s="22">
        <f>SUM(L25:L30)</f>
        <v>310500</v>
      </c>
      <c r="G25" s="1">
        <v>1</v>
      </c>
      <c r="H25" s="1" t="s">
        <v>21</v>
      </c>
      <c r="I25" s="1" t="s">
        <v>33</v>
      </c>
      <c r="J25" s="2">
        <v>180000</v>
      </c>
      <c r="K25" s="1">
        <v>1</v>
      </c>
      <c r="L25" s="2">
        <f t="shared" si="0"/>
        <v>180000</v>
      </c>
    </row>
    <row r="26" spans="1:12" ht="13.5">
      <c r="A26" s="19"/>
      <c r="B26" s="19"/>
      <c r="C26" s="20"/>
      <c r="D26" s="20"/>
      <c r="E26" s="21"/>
      <c r="F26" s="24"/>
      <c r="G26" s="1">
        <v>2</v>
      </c>
      <c r="H26" s="1" t="s">
        <v>22</v>
      </c>
      <c r="I26" s="1" t="s">
        <v>35</v>
      </c>
      <c r="J26" s="2">
        <v>20000</v>
      </c>
      <c r="K26" s="1">
        <v>1</v>
      </c>
      <c r="L26" s="2">
        <f t="shared" si="0"/>
        <v>20000</v>
      </c>
    </row>
    <row r="27" spans="1:12" ht="13.5">
      <c r="A27" s="19"/>
      <c r="B27" s="19"/>
      <c r="C27" s="20"/>
      <c r="D27" s="20"/>
      <c r="E27" s="21"/>
      <c r="F27" s="24"/>
      <c r="G27" s="1">
        <v>3</v>
      </c>
      <c r="H27" s="1" t="s">
        <v>23</v>
      </c>
      <c r="I27" s="1" t="s">
        <v>36</v>
      </c>
      <c r="J27" s="2">
        <v>1500</v>
      </c>
      <c r="K27" s="1">
        <v>1</v>
      </c>
      <c r="L27" s="2">
        <f t="shared" si="0"/>
        <v>1500</v>
      </c>
    </row>
    <row r="28" spans="1:12" ht="13.5">
      <c r="A28" s="19"/>
      <c r="B28" s="19"/>
      <c r="C28" s="20"/>
      <c r="D28" s="20"/>
      <c r="E28" s="21"/>
      <c r="F28" s="24"/>
      <c r="G28" s="1">
        <v>4</v>
      </c>
      <c r="H28" s="1" t="s">
        <v>24</v>
      </c>
      <c r="I28" s="1" t="s">
        <v>37</v>
      </c>
      <c r="J28" s="2">
        <v>5000</v>
      </c>
      <c r="K28" s="1">
        <v>1</v>
      </c>
      <c r="L28" s="2">
        <f t="shared" si="0"/>
        <v>5000</v>
      </c>
    </row>
    <row r="29" spans="1:12" ht="13.5">
      <c r="A29" s="19"/>
      <c r="B29" s="19"/>
      <c r="C29" s="20"/>
      <c r="D29" s="20"/>
      <c r="E29" s="21"/>
      <c r="F29" s="24"/>
      <c r="G29" s="1">
        <v>5</v>
      </c>
      <c r="H29" s="1" t="s">
        <v>17</v>
      </c>
      <c r="I29" s="1" t="s">
        <v>29</v>
      </c>
      <c r="J29" s="2">
        <v>100000</v>
      </c>
      <c r="K29" s="1">
        <v>1</v>
      </c>
      <c r="L29" s="2">
        <f t="shared" si="0"/>
        <v>100000</v>
      </c>
    </row>
    <row r="30" spans="1:12" ht="13.5">
      <c r="A30" s="19"/>
      <c r="B30" s="19"/>
      <c r="C30" s="20"/>
      <c r="D30" s="20"/>
      <c r="E30" s="21"/>
      <c r="F30" s="24"/>
      <c r="G30" s="1">
        <v>6</v>
      </c>
      <c r="H30" s="1" t="s">
        <v>20</v>
      </c>
      <c r="I30" s="1" t="s">
        <v>32</v>
      </c>
      <c r="J30" s="2">
        <v>4000</v>
      </c>
      <c r="K30" s="1">
        <v>1</v>
      </c>
      <c r="L30" s="2">
        <f t="shared" si="0"/>
        <v>4000</v>
      </c>
    </row>
    <row r="31" spans="1:12" ht="13.5">
      <c r="A31" t="s">
        <v>62</v>
      </c>
      <c r="B31" s="17"/>
      <c r="C31" s="18"/>
      <c r="D31" s="18"/>
      <c r="E31" s="18"/>
      <c r="F31" s="26"/>
      <c r="G31" s="15"/>
      <c r="H31" s="15"/>
      <c r="I31" s="15"/>
      <c r="J31" s="28"/>
      <c r="K31" s="23"/>
      <c r="L31" s="24"/>
    </row>
    <row r="32" spans="1:12" ht="13.5">
      <c r="A32" s="4" t="s">
        <v>1</v>
      </c>
      <c r="B32" s="4" t="s">
        <v>2</v>
      </c>
      <c r="C32" s="4" t="s">
        <v>3</v>
      </c>
      <c r="D32" s="4" t="s">
        <v>4</v>
      </c>
      <c r="E32" s="4" t="s">
        <v>5</v>
      </c>
      <c r="F32" s="27" t="s">
        <v>58</v>
      </c>
      <c r="G32" s="4" t="s">
        <v>6</v>
      </c>
      <c r="H32" s="4" t="s">
        <v>7</v>
      </c>
      <c r="I32" s="4" t="s">
        <v>8</v>
      </c>
      <c r="J32" s="5" t="s">
        <v>9</v>
      </c>
      <c r="K32" s="4" t="s">
        <v>10</v>
      </c>
      <c r="L32" s="4" t="s">
        <v>47</v>
      </c>
    </row>
    <row r="33" spans="1:12" ht="13.5">
      <c r="A33" s="14">
        <v>120134</v>
      </c>
      <c r="B33" s="14">
        <v>9321</v>
      </c>
      <c r="C33" s="1" t="s">
        <v>11</v>
      </c>
      <c r="D33" s="1" t="s">
        <v>13</v>
      </c>
      <c r="E33" s="3">
        <v>36872</v>
      </c>
      <c r="F33" s="22">
        <f>SUM(L33:L42)</f>
        <v>1028500</v>
      </c>
      <c r="G33" s="1">
        <v>1</v>
      </c>
      <c r="H33" s="1" t="s">
        <v>15</v>
      </c>
      <c r="I33" s="1" t="s">
        <v>27</v>
      </c>
      <c r="J33" s="2">
        <v>250000</v>
      </c>
      <c r="K33" s="1">
        <v>2</v>
      </c>
      <c r="L33" s="2">
        <f t="shared" si="0"/>
        <v>500000</v>
      </c>
    </row>
    <row r="34" spans="1:12" ht="13.5">
      <c r="A34" s="19"/>
      <c r="B34" s="19"/>
      <c r="C34" s="20"/>
      <c r="D34" s="20"/>
      <c r="E34" s="21"/>
      <c r="F34" s="24"/>
      <c r="G34" s="1">
        <v>2</v>
      </c>
      <c r="H34" s="1" t="s">
        <v>17</v>
      </c>
      <c r="I34" s="1" t="s">
        <v>29</v>
      </c>
      <c r="J34" s="2">
        <v>100000</v>
      </c>
      <c r="K34" s="1">
        <v>1</v>
      </c>
      <c r="L34" s="2">
        <f t="shared" si="0"/>
        <v>100000</v>
      </c>
    </row>
    <row r="35" spans="1:12" ht="13.5">
      <c r="A35" s="19"/>
      <c r="B35" s="19"/>
      <c r="C35" s="20"/>
      <c r="D35" s="20"/>
      <c r="E35" s="21"/>
      <c r="F35" s="24"/>
      <c r="G35" s="1">
        <v>3</v>
      </c>
      <c r="H35" s="1" t="s">
        <v>20</v>
      </c>
      <c r="I35" s="1" t="s">
        <v>32</v>
      </c>
      <c r="J35" s="2">
        <v>4000</v>
      </c>
      <c r="K35" s="1">
        <v>2</v>
      </c>
      <c r="L35" s="2">
        <f t="shared" si="0"/>
        <v>8000</v>
      </c>
    </row>
    <row r="36" spans="1:12" ht="13.5">
      <c r="A36" s="19"/>
      <c r="B36" s="19"/>
      <c r="C36" s="20"/>
      <c r="D36" s="20"/>
      <c r="E36" s="21"/>
      <c r="F36" s="24"/>
      <c r="G36" s="1">
        <v>4</v>
      </c>
      <c r="H36" s="1" t="s">
        <v>18</v>
      </c>
      <c r="I36" s="1" t="s">
        <v>30</v>
      </c>
      <c r="J36" s="2">
        <v>3000</v>
      </c>
      <c r="K36" s="1">
        <v>5</v>
      </c>
      <c r="L36" s="2">
        <f t="shared" si="0"/>
        <v>15000</v>
      </c>
    </row>
    <row r="37" spans="1:12" ht="13.5">
      <c r="A37" s="19"/>
      <c r="B37" s="19"/>
      <c r="C37" s="20"/>
      <c r="D37" s="20"/>
      <c r="E37" s="21"/>
      <c r="F37" s="24"/>
      <c r="G37" s="1">
        <v>5</v>
      </c>
      <c r="H37" s="1" t="s">
        <v>19</v>
      </c>
      <c r="I37" s="1" t="s">
        <v>31</v>
      </c>
      <c r="J37" s="2">
        <v>2500</v>
      </c>
      <c r="K37" s="1">
        <v>5</v>
      </c>
      <c r="L37" s="2">
        <f t="shared" si="0"/>
        <v>12500</v>
      </c>
    </row>
    <row r="38" spans="1:12" ht="13.5">
      <c r="A38" s="19"/>
      <c r="B38" s="19"/>
      <c r="C38" s="20"/>
      <c r="D38" s="20"/>
      <c r="E38" s="21"/>
      <c r="F38" s="24"/>
      <c r="G38" s="1">
        <v>6</v>
      </c>
      <c r="H38" s="1" t="s">
        <v>23</v>
      </c>
      <c r="I38" s="1" t="s">
        <v>36</v>
      </c>
      <c r="J38" s="2">
        <v>1500</v>
      </c>
      <c r="K38" s="1">
        <v>2</v>
      </c>
      <c r="L38" s="2">
        <f t="shared" si="0"/>
        <v>3000</v>
      </c>
    </row>
    <row r="39" spans="1:12" ht="13.5">
      <c r="A39" s="19"/>
      <c r="B39" s="19"/>
      <c r="C39" s="20"/>
      <c r="D39" s="20"/>
      <c r="E39" s="21"/>
      <c r="F39" s="24"/>
      <c r="G39" s="1">
        <v>7</v>
      </c>
      <c r="H39" s="1" t="s">
        <v>24</v>
      </c>
      <c r="I39" s="1" t="s">
        <v>37</v>
      </c>
      <c r="J39" s="2">
        <v>5000</v>
      </c>
      <c r="K39" s="1">
        <v>2</v>
      </c>
      <c r="L39" s="2">
        <f t="shared" si="0"/>
        <v>10000</v>
      </c>
    </row>
    <row r="40" spans="1:12" ht="13.5">
      <c r="A40" s="19"/>
      <c r="B40" s="19"/>
      <c r="C40" s="20"/>
      <c r="D40" s="20"/>
      <c r="E40" s="21"/>
      <c r="F40" s="24"/>
      <c r="G40" s="1">
        <v>8</v>
      </c>
      <c r="H40" s="1" t="s">
        <v>67</v>
      </c>
      <c r="I40" s="1" t="s">
        <v>28</v>
      </c>
      <c r="J40" s="2">
        <v>300000</v>
      </c>
      <c r="K40" s="1">
        <v>1</v>
      </c>
      <c r="L40" s="2">
        <f t="shared" si="0"/>
        <v>300000</v>
      </c>
    </row>
    <row r="41" spans="1:12" ht="13.5">
      <c r="A41" s="19"/>
      <c r="B41" s="19"/>
      <c r="C41" s="20"/>
      <c r="D41" s="20"/>
      <c r="E41" s="21"/>
      <c r="F41" s="24"/>
      <c r="G41" s="1">
        <v>9</v>
      </c>
      <c r="H41" s="1" t="s">
        <v>26</v>
      </c>
      <c r="I41" s="1" t="s">
        <v>34</v>
      </c>
      <c r="J41" s="2">
        <v>30000</v>
      </c>
      <c r="K41" s="1">
        <v>1</v>
      </c>
      <c r="L41" s="2">
        <f t="shared" si="0"/>
        <v>30000</v>
      </c>
    </row>
    <row r="42" spans="1:12" ht="13.5">
      <c r="A42" s="19"/>
      <c r="B42" s="19"/>
      <c r="C42" s="20"/>
      <c r="D42" s="20"/>
      <c r="E42" s="21"/>
      <c r="F42" s="24"/>
      <c r="G42" s="1">
        <v>10</v>
      </c>
      <c r="H42" s="1" t="s">
        <v>25</v>
      </c>
      <c r="I42" s="1" t="s">
        <v>38</v>
      </c>
      <c r="J42" s="2">
        <v>50000</v>
      </c>
      <c r="K42" s="1">
        <v>1</v>
      </c>
      <c r="L42" s="2">
        <f t="shared" si="0"/>
        <v>50000</v>
      </c>
    </row>
    <row r="43" spans="1:11" ht="13.5">
      <c r="A43" s="6" t="s">
        <v>51</v>
      </c>
      <c r="B43" s="6" t="s">
        <v>52</v>
      </c>
      <c r="C43" s="16" t="s">
        <v>53</v>
      </c>
      <c r="D43" s="16" t="s">
        <v>53</v>
      </c>
      <c r="E43" s="16" t="s">
        <v>54</v>
      </c>
      <c r="F43" s="29"/>
      <c r="G43" s="16" t="s">
        <v>55</v>
      </c>
      <c r="H43" s="16" t="s">
        <v>56</v>
      </c>
      <c r="I43" s="16" t="s">
        <v>53</v>
      </c>
      <c r="J43" s="30" t="s">
        <v>55</v>
      </c>
      <c r="K43" s="16" t="s">
        <v>55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3" max="3" width="16.00390625" style="0" bestFit="1" customWidth="1"/>
    <col min="4" max="4" width="20.625" style="0" bestFit="1" customWidth="1"/>
    <col min="5" max="5" width="11.625" style="0" bestFit="1" customWidth="1"/>
    <col min="8" max="8" width="16.375" style="0" bestFit="1" customWidth="1"/>
    <col min="9" max="9" width="9.00390625" style="25" customWidth="1"/>
  </cols>
  <sheetData>
    <row r="1" ht="13.5">
      <c r="A1" t="s">
        <v>63</v>
      </c>
    </row>
    <row r="2" spans="1:10" s="6" customFormat="1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ht="13.5">
      <c r="A3" s="14">
        <v>120131</v>
      </c>
      <c r="B3" s="14">
        <v>9321</v>
      </c>
      <c r="C3" s="1" t="s">
        <v>11</v>
      </c>
      <c r="D3" s="1" t="s">
        <v>13</v>
      </c>
      <c r="E3" s="3">
        <v>36840</v>
      </c>
      <c r="F3" s="1">
        <v>1</v>
      </c>
      <c r="G3" s="1" t="s">
        <v>15</v>
      </c>
      <c r="H3" s="1" t="s">
        <v>27</v>
      </c>
      <c r="I3" s="2">
        <v>250000</v>
      </c>
      <c r="J3" s="1">
        <v>4</v>
      </c>
    </row>
    <row r="4" spans="1:10" ht="13.5">
      <c r="A4" s="14">
        <v>120131</v>
      </c>
      <c r="B4" s="14">
        <v>9321</v>
      </c>
      <c r="C4" s="1" t="s">
        <v>11</v>
      </c>
      <c r="D4" s="1" t="s">
        <v>13</v>
      </c>
      <c r="E4" s="3">
        <v>36840</v>
      </c>
      <c r="F4" s="1">
        <v>2</v>
      </c>
      <c r="G4" s="1" t="s">
        <v>16</v>
      </c>
      <c r="H4" s="1" t="s">
        <v>28</v>
      </c>
      <c r="I4" s="2">
        <v>300000</v>
      </c>
      <c r="J4" s="1">
        <v>2</v>
      </c>
    </row>
    <row r="5" spans="1:10" ht="13.5">
      <c r="A5" s="14">
        <v>120131</v>
      </c>
      <c r="B5" s="14">
        <v>9321</v>
      </c>
      <c r="C5" s="1" t="s">
        <v>11</v>
      </c>
      <c r="D5" s="1" t="s">
        <v>13</v>
      </c>
      <c r="E5" s="3">
        <v>36840</v>
      </c>
      <c r="F5" s="1">
        <v>3</v>
      </c>
      <c r="G5" s="1" t="s">
        <v>17</v>
      </c>
      <c r="H5" s="1" t="s">
        <v>29</v>
      </c>
      <c r="I5" s="2">
        <v>100000</v>
      </c>
      <c r="J5" s="1">
        <v>1</v>
      </c>
    </row>
    <row r="6" spans="1:10" ht="13.5">
      <c r="A6" s="14">
        <v>120131</v>
      </c>
      <c r="B6" s="14">
        <v>9321</v>
      </c>
      <c r="C6" s="1" t="s">
        <v>11</v>
      </c>
      <c r="D6" s="1" t="s">
        <v>13</v>
      </c>
      <c r="E6" s="3">
        <v>36840</v>
      </c>
      <c r="F6" s="1">
        <v>4</v>
      </c>
      <c r="G6" s="1" t="s">
        <v>18</v>
      </c>
      <c r="H6" s="1" t="s">
        <v>30</v>
      </c>
      <c r="I6" s="2">
        <v>3000</v>
      </c>
      <c r="J6" s="1">
        <v>2</v>
      </c>
    </row>
    <row r="7" spans="1:10" ht="13.5">
      <c r="A7" s="14">
        <v>120131</v>
      </c>
      <c r="B7" s="14">
        <v>9321</v>
      </c>
      <c r="C7" s="1" t="s">
        <v>11</v>
      </c>
      <c r="D7" s="1" t="s">
        <v>13</v>
      </c>
      <c r="E7" s="3">
        <v>36840</v>
      </c>
      <c r="F7" s="1">
        <v>5</v>
      </c>
      <c r="G7" s="1" t="s">
        <v>19</v>
      </c>
      <c r="H7" s="1" t="s">
        <v>31</v>
      </c>
      <c r="I7" s="2">
        <v>2500</v>
      </c>
      <c r="J7" s="1">
        <v>4</v>
      </c>
    </row>
    <row r="8" spans="1:10" ht="13.5">
      <c r="A8" s="14">
        <v>120131</v>
      </c>
      <c r="B8" s="14">
        <v>9321</v>
      </c>
      <c r="C8" s="1" t="s">
        <v>11</v>
      </c>
      <c r="D8" s="1" t="s">
        <v>13</v>
      </c>
      <c r="E8" s="3">
        <v>36840</v>
      </c>
      <c r="F8" s="1">
        <v>6</v>
      </c>
      <c r="G8" s="1" t="s">
        <v>20</v>
      </c>
      <c r="H8" s="1" t="s">
        <v>32</v>
      </c>
      <c r="I8" s="2">
        <v>4000</v>
      </c>
      <c r="J8" s="1">
        <v>4</v>
      </c>
    </row>
    <row r="9" spans="1:10" ht="13.5">
      <c r="A9" s="14">
        <v>120131</v>
      </c>
      <c r="B9" s="14">
        <v>9321</v>
      </c>
      <c r="C9" s="1" t="s">
        <v>11</v>
      </c>
      <c r="D9" s="1" t="s">
        <v>13</v>
      </c>
      <c r="E9" s="3">
        <v>36840</v>
      </c>
      <c r="F9" s="1">
        <v>7</v>
      </c>
      <c r="G9" s="1" t="s">
        <v>21</v>
      </c>
      <c r="H9" s="1" t="s">
        <v>33</v>
      </c>
      <c r="I9" s="2">
        <v>180000</v>
      </c>
      <c r="J9" s="1">
        <v>5</v>
      </c>
    </row>
    <row r="10" spans="1:10" ht="13.5">
      <c r="A10" s="14">
        <v>120131</v>
      </c>
      <c r="B10" s="14">
        <v>9321</v>
      </c>
      <c r="C10" s="1" t="s">
        <v>11</v>
      </c>
      <c r="D10" s="1" t="s">
        <v>13</v>
      </c>
      <c r="E10" s="3">
        <v>36840</v>
      </c>
      <c r="F10" s="1">
        <v>8</v>
      </c>
      <c r="G10" s="1" t="s">
        <v>26</v>
      </c>
      <c r="H10" s="1" t="s">
        <v>34</v>
      </c>
      <c r="I10" s="2">
        <v>30000</v>
      </c>
      <c r="J10" s="1">
        <v>5</v>
      </c>
    </row>
    <row r="11" spans="1:10" ht="13.5">
      <c r="A11" s="14">
        <v>120132</v>
      </c>
      <c r="B11" s="14">
        <v>8109</v>
      </c>
      <c r="C11" s="1" t="s">
        <v>12</v>
      </c>
      <c r="D11" s="1" t="s">
        <v>14</v>
      </c>
      <c r="E11" s="3">
        <v>37213</v>
      </c>
      <c r="F11" s="1">
        <v>1</v>
      </c>
      <c r="G11" s="1" t="s">
        <v>15</v>
      </c>
      <c r="H11" s="1" t="s">
        <v>27</v>
      </c>
      <c r="I11" s="2">
        <v>250000</v>
      </c>
      <c r="J11" s="1">
        <v>6</v>
      </c>
    </row>
    <row r="12" spans="1:10" ht="13.5">
      <c r="A12" s="14">
        <v>120132</v>
      </c>
      <c r="B12" s="14">
        <v>8109</v>
      </c>
      <c r="C12" s="1" t="s">
        <v>12</v>
      </c>
      <c r="D12" s="1" t="s">
        <v>14</v>
      </c>
      <c r="E12" s="3">
        <v>37213</v>
      </c>
      <c r="F12" s="1">
        <v>2</v>
      </c>
      <c r="G12" s="1" t="s">
        <v>16</v>
      </c>
      <c r="H12" s="1" t="s">
        <v>28</v>
      </c>
      <c r="I12" s="2">
        <v>300000</v>
      </c>
      <c r="J12" s="1">
        <v>2</v>
      </c>
    </row>
    <row r="13" spans="1:10" ht="13.5">
      <c r="A13" s="14">
        <v>120132</v>
      </c>
      <c r="B13" s="14">
        <v>8109</v>
      </c>
      <c r="C13" s="1" t="s">
        <v>12</v>
      </c>
      <c r="D13" s="1" t="s">
        <v>14</v>
      </c>
      <c r="E13" s="3">
        <v>37213</v>
      </c>
      <c r="F13" s="1">
        <v>3</v>
      </c>
      <c r="G13" s="1" t="s">
        <v>22</v>
      </c>
      <c r="H13" s="1" t="s">
        <v>35</v>
      </c>
      <c r="I13" s="2">
        <v>20000</v>
      </c>
      <c r="J13" s="1">
        <v>1</v>
      </c>
    </row>
    <row r="14" spans="1:10" ht="13.5">
      <c r="A14" s="14">
        <v>120132</v>
      </c>
      <c r="B14" s="14">
        <v>8109</v>
      </c>
      <c r="C14" s="1" t="s">
        <v>12</v>
      </c>
      <c r="D14" s="1" t="s">
        <v>14</v>
      </c>
      <c r="E14" s="3">
        <v>37213</v>
      </c>
      <c r="F14" s="1">
        <v>4</v>
      </c>
      <c r="G14" s="1" t="s">
        <v>17</v>
      </c>
      <c r="H14" s="1" t="s">
        <v>29</v>
      </c>
      <c r="I14" s="2">
        <v>100000</v>
      </c>
      <c r="J14" s="1">
        <v>4</v>
      </c>
    </row>
    <row r="15" spans="1:10" ht="13.5">
      <c r="A15" s="14">
        <v>120132</v>
      </c>
      <c r="B15" s="14">
        <v>8109</v>
      </c>
      <c r="C15" s="1" t="s">
        <v>12</v>
      </c>
      <c r="D15" s="1" t="s">
        <v>14</v>
      </c>
      <c r="E15" s="3">
        <v>37213</v>
      </c>
      <c r="F15" s="1">
        <v>5</v>
      </c>
      <c r="G15" s="1" t="s">
        <v>23</v>
      </c>
      <c r="H15" s="1" t="s">
        <v>36</v>
      </c>
      <c r="I15" s="2">
        <v>1500</v>
      </c>
      <c r="J15" s="1">
        <v>6</v>
      </c>
    </row>
    <row r="16" spans="1:10" ht="13.5">
      <c r="A16" s="14">
        <v>120132</v>
      </c>
      <c r="B16" s="14">
        <v>8109</v>
      </c>
      <c r="C16" s="1" t="s">
        <v>12</v>
      </c>
      <c r="D16" s="1" t="s">
        <v>14</v>
      </c>
      <c r="E16" s="3">
        <v>37213</v>
      </c>
      <c r="F16" s="1">
        <v>6</v>
      </c>
      <c r="G16" s="1" t="s">
        <v>24</v>
      </c>
      <c r="H16" s="1" t="s">
        <v>37</v>
      </c>
      <c r="I16" s="2">
        <v>5000</v>
      </c>
      <c r="J16" s="1">
        <v>6</v>
      </c>
    </row>
    <row r="17" spans="1:10" ht="13.5">
      <c r="A17" s="14">
        <v>120132</v>
      </c>
      <c r="B17" s="14">
        <v>8109</v>
      </c>
      <c r="C17" s="1" t="s">
        <v>12</v>
      </c>
      <c r="D17" s="1" t="s">
        <v>14</v>
      </c>
      <c r="E17" s="3">
        <v>37213</v>
      </c>
      <c r="F17" s="1">
        <v>7</v>
      </c>
      <c r="G17" s="1" t="s">
        <v>25</v>
      </c>
      <c r="H17" s="1" t="s">
        <v>38</v>
      </c>
      <c r="I17" s="2">
        <v>50000</v>
      </c>
      <c r="J17" s="1">
        <v>2</v>
      </c>
    </row>
    <row r="18" spans="1:10" ht="13.5">
      <c r="A18" s="14">
        <v>120132</v>
      </c>
      <c r="B18" s="14">
        <v>8109</v>
      </c>
      <c r="C18" s="1" t="s">
        <v>12</v>
      </c>
      <c r="D18" s="1" t="s">
        <v>14</v>
      </c>
      <c r="E18" s="3">
        <v>37213</v>
      </c>
      <c r="F18" s="1">
        <v>8</v>
      </c>
      <c r="G18" s="1" t="s">
        <v>26</v>
      </c>
      <c r="H18" s="1" t="s">
        <v>39</v>
      </c>
      <c r="I18" s="2">
        <v>30000</v>
      </c>
      <c r="J18" s="1">
        <v>2</v>
      </c>
    </row>
    <row r="19" spans="1:10" ht="13.5">
      <c r="A19" s="14">
        <v>120132</v>
      </c>
      <c r="B19" s="14">
        <v>8109</v>
      </c>
      <c r="C19" s="1" t="s">
        <v>12</v>
      </c>
      <c r="D19" s="1" t="s">
        <v>14</v>
      </c>
      <c r="E19" s="3">
        <v>37213</v>
      </c>
      <c r="F19" s="1">
        <v>9</v>
      </c>
      <c r="G19" s="1" t="s">
        <v>18</v>
      </c>
      <c r="H19" s="1" t="s">
        <v>30</v>
      </c>
      <c r="I19" s="2">
        <v>3000</v>
      </c>
      <c r="J19" s="1">
        <v>10</v>
      </c>
    </row>
    <row r="20" spans="1:10" ht="13.5">
      <c r="A20" s="14">
        <v>120132</v>
      </c>
      <c r="B20" s="14">
        <v>8109</v>
      </c>
      <c r="C20" s="1" t="s">
        <v>12</v>
      </c>
      <c r="D20" s="1" t="s">
        <v>14</v>
      </c>
      <c r="E20" s="3">
        <v>37213</v>
      </c>
      <c r="F20" s="1">
        <v>10</v>
      </c>
      <c r="G20" s="1" t="s">
        <v>20</v>
      </c>
      <c r="H20" s="1" t="s">
        <v>40</v>
      </c>
      <c r="I20" s="2">
        <v>4000</v>
      </c>
      <c r="J20" s="1">
        <v>6</v>
      </c>
    </row>
    <row r="21" spans="1:10" ht="13.5">
      <c r="A21" s="14">
        <v>120133</v>
      </c>
      <c r="B21" s="14">
        <v>9321</v>
      </c>
      <c r="C21" s="1" t="s">
        <v>11</v>
      </c>
      <c r="D21" s="1" t="s">
        <v>13</v>
      </c>
      <c r="E21" s="3">
        <v>36872</v>
      </c>
      <c r="F21" s="1">
        <v>1</v>
      </c>
      <c r="G21" s="1" t="s">
        <v>21</v>
      </c>
      <c r="H21" s="1" t="s">
        <v>33</v>
      </c>
      <c r="I21" s="2">
        <v>180000</v>
      </c>
      <c r="J21" s="1">
        <v>1</v>
      </c>
    </row>
    <row r="22" spans="1:10" ht="13.5">
      <c r="A22" s="14">
        <v>120133</v>
      </c>
      <c r="B22" s="14">
        <v>9321</v>
      </c>
      <c r="C22" s="1" t="s">
        <v>11</v>
      </c>
      <c r="D22" s="1" t="s">
        <v>13</v>
      </c>
      <c r="E22" s="3">
        <v>36872</v>
      </c>
      <c r="F22" s="1">
        <v>2</v>
      </c>
      <c r="G22" s="1" t="s">
        <v>22</v>
      </c>
      <c r="H22" s="1" t="s">
        <v>41</v>
      </c>
      <c r="I22" s="2">
        <v>20000</v>
      </c>
      <c r="J22" s="1">
        <v>1</v>
      </c>
    </row>
    <row r="23" spans="1:10" ht="13.5">
      <c r="A23" s="14">
        <v>120133</v>
      </c>
      <c r="B23" s="14">
        <v>9321</v>
      </c>
      <c r="C23" s="1" t="s">
        <v>11</v>
      </c>
      <c r="D23" s="1" t="s">
        <v>13</v>
      </c>
      <c r="E23" s="3">
        <v>36872</v>
      </c>
      <c r="F23" s="1">
        <v>3</v>
      </c>
      <c r="G23" s="1" t="s">
        <v>23</v>
      </c>
      <c r="H23" s="1" t="s">
        <v>36</v>
      </c>
      <c r="I23" s="2">
        <v>1500</v>
      </c>
      <c r="J23" s="1">
        <v>1</v>
      </c>
    </row>
    <row r="24" spans="1:10" ht="13.5">
      <c r="A24" s="14">
        <v>120133</v>
      </c>
      <c r="B24" s="14">
        <v>9321</v>
      </c>
      <c r="C24" s="1" t="s">
        <v>11</v>
      </c>
      <c r="D24" s="1" t="s">
        <v>13</v>
      </c>
      <c r="E24" s="3">
        <v>36872</v>
      </c>
      <c r="F24" s="1">
        <v>4</v>
      </c>
      <c r="G24" s="1" t="s">
        <v>24</v>
      </c>
      <c r="H24" s="1" t="s">
        <v>37</v>
      </c>
      <c r="I24" s="2">
        <v>5000</v>
      </c>
      <c r="J24" s="1">
        <v>1</v>
      </c>
    </row>
    <row r="25" spans="1:10" ht="13.5">
      <c r="A25" s="14">
        <v>120133</v>
      </c>
      <c r="B25" s="14">
        <v>9321</v>
      </c>
      <c r="C25" s="1" t="s">
        <v>11</v>
      </c>
      <c r="D25" s="1" t="s">
        <v>13</v>
      </c>
      <c r="E25" s="3">
        <v>36872</v>
      </c>
      <c r="F25" s="1">
        <v>5</v>
      </c>
      <c r="G25" s="1" t="s">
        <v>17</v>
      </c>
      <c r="H25" s="1" t="s">
        <v>29</v>
      </c>
      <c r="I25" s="2">
        <v>100000</v>
      </c>
      <c r="J25" s="1">
        <v>1</v>
      </c>
    </row>
    <row r="26" spans="1:10" ht="13.5">
      <c r="A26" s="14">
        <v>120133</v>
      </c>
      <c r="B26" s="14">
        <v>9321</v>
      </c>
      <c r="C26" s="1" t="s">
        <v>11</v>
      </c>
      <c r="D26" s="1" t="s">
        <v>13</v>
      </c>
      <c r="E26" s="3">
        <v>36872</v>
      </c>
      <c r="F26" s="1">
        <v>6</v>
      </c>
      <c r="G26" s="1" t="s">
        <v>20</v>
      </c>
      <c r="H26" s="1" t="s">
        <v>40</v>
      </c>
      <c r="I26" s="2">
        <v>4000</v>
      </c>
      <c r="J26" s="1">
        <v>1</v>
      </c>
    </row>
    <row r="27" spans="1:10" ht="13.5">
      <c r="A27" s="14">
        <v>120134</v>
      </c>
      <c r="B27" s="14">
        <v>9321</v>
      </c>
      <c r="C27" s="1" t="s">
        <v>11</v>
      </c>
      <c r="D27" s="1" t="s">
        <v>13</v>
      </c>
      <c r="E27" s="3">
        <v>36872</v>
      </c>
      <c r="F27" s="1">
        <v>1</v>
      </c>
      <c r="G27" s="1" t="s">
        <v>15</v>
      </c>
      <c r="H27" s="1" t="s">
        <v>27</v>
      </c>
      <c r="I27" s="2">
        <v>250000</v>
      </c>
      <c r="J27" s="1">
        <v>2</v>
      </c>
    </row>
    <row r="28" spans="1:10" ht="13.5">
      <c r="A28" s="14">
        <v>120134</v>
      </c>
      <c r="B28" s="14">
        <v>9321</v>
      </c>
      <c r="C28" s="1" t="s">
        <v>11</v>
      </c>
      <c r="D28" s="1" t="s">
        <v>13</v>
      </c>
      <c r="E28" s="3">
        <v>36872</v>
      </c>
      <c r="F28" s="1">
        <v>2</v>
      </c>
      <c r="G28" s="1" t="s">
        <v>17</v>
      </c>
      <c r="H28" s="1" t="s">
        <v>29</v>
      </c>
      <c r="I28" s="2">
        <v>100000</v>
      </c>
      <c r="J28" s="1">
        <v>1</v>
      </c>
    </row>
    <row r="29" spans="1:10" ht="13.5">
      <c r="A29" s="14">
        <v>120134</v>
      </c>
      <c r="B29" s="14">
        <v>9321</v>
      </c>
      <c r="C29" s="1" t="s">
        <v>11</v>
      </c>
      <c r="D29" s="1" t="s">
        <v>13</v>
      </c>
      <c r="E29" s="3">
        <v>36872</v>
      </c>
      <c r="F29" s="1">
        <v>3</v>
      </c>
      <c r="G29" s="1" t="s">
        <v>20</v>
      </c>
      <c r="H29" s="1" t="s">
        <v>42</v>
      </c>
      <c r="I29" s="2">
        <v>4000</v>
      </c>
      <c r="J29" s="1">
        <v>2</v>
      </c>
    </row>
    <row r="30" spans="1:10" ht="13.5">
      <c r="A30" s="14">
        <v>120134</v>
      </c>
      <c r="B30" s="14">
        <v>9321</v>
      </c>
      <c r="C30" s="1" t="s">
        <v>11</v>
      </c>
      <c r="D30" s="1" t="s">
        <v>13</v>
      </c>
      <c r="E30" s="3">
        <v>36872</v>
      </c>
      <c r="F30" s="1">
        <v>4</v>
      </c>
      <c r="G30" s="1" t="s">
        <v>18</v>
      </c>
      <c r="H30" s="1" t="s">
        <v>30</v>
      </c>
      <c r="I30" s="2">
        <v>3000</v>
      </c>
      <c r="J30" s="1">
        <v>5</v>
      </c>
    </row>
    <row r="31" spans="1:10" ht="13.5">
      <c r="A31" s="14">
        <v>120134</v>
      </c>
      <c r="B31" s="14">
        <v>9321</v>
      </c>
      <c r="C31" s="1" t="s">
        <v>11</v>
      </c>
      <c r="D31" s="1" t="s">
        <v>13</v>
      </c>
      <c r="E31" s="3">
        <v>36872</v>
      </c>
      <c r="F31" s="1">
        <v>5</v>
      </c>
      <c r="G31" s="1" t="s">
        <v>19</v>
      </c>
      <c r="H31" s="1" t="s">
        <v>31</v>
      </c>
      <c r="I31" s="2">
        <v>2500</v>
      </c>
      <c r="J31" s="1">
        <v>5</v>
      </c>
    </row>
    <row r="32" spans="1:10" ht="13.5">
      <c r="A32" s="14">
        <v>120134</v>
      </c>
      <c r="B32" s="14">
        <v>9321</v>
      </c>
      <c r="C32" s="1" t="s">
        <v>11</v>
      </c>
      <c r="D32" s="1" t="s">
        <v>13</v>
      </c>
      <c r="E32" s="3">
        <v>36872</v>
      </c>
      <c r="F32" s="1">
        <v>6</v>
      </c>
      <c r="G32" s="1" t="s">
        <v>23</v>
      </c>
      <c r="H32" s="1" t="s">
        <v>43</v>
      </c>
      <c r="I32" s="2">
        <v>1500</v>
      </c>
      <c r="J32" s="1">
        <v>2</v>
      </c>
    </row>
    <row r="33" spans="1:10" ht="13.5">
      <c r="A33" s="14">
        <v>120134</v>
      </c>
      <c r="B33" s="14">
        <v>9321</v>
      </c>
      <c r="C33" s="1" t="s">
        <v>11</v>
      </c>
      <c r="D33" s="1" t="s">
        <v>13</v>
      </c>
      <c r="E33" s="3">
        <v>36872</v>
      </c>
      <c r="F33" s="1">
        <v>7</v>
      </c>
      <c r="G33" s="1" t="s">
        <v>24</v>
      </c>
      <c r="H33" s="1" t="s">
        <v>44</v>
      </c>
      <c r="I33" s="2">
        <v>5000</v>
      </c>
      <c r="J33" s="1">
        <v>2</v>
      </c>
    </row>
    <row r="34" spans="1:10" ht="13.5">
      <c r="A34" s="14">
        <v>120134</v>
      </c>
      <c r="B34" s="14">
        <v>9321</v>
      </c>
      <c r="C34" s="1" t="s">
        <v>11</v>
      </c>
      <c r="D34" s="1" t="s">
        <v>13</v>
      </c>
      <c r="E34" s="3">
        <v>36872</v>
      </c>
      <c r="F34" s="1">
        <v>8</v>
      </c>
      <c r="G34" s="1" t="s">
        <v>67</v>
      </c>
      <c r="H34" s="1" t="s">
        <v>28</v>
      </c>
      <c r="I34" s="2">
        <v>300000</v>
      </c>
      <c r="J34" s="1">
        <v>1</v>
      </c>
    </row>
    <row r="35" spans="1:10" ht="13.5">
      <c r="A35" s="14">
        <v>120134</v>
      </c>
      <c r="B35" s="14">
        <v>9321</v>
      </c>
      <c r="C35" s="1" t="s">
        <v>11</v>
      </c>
      <c r="D35" s="1" t="s">
        <v>13</v>
      </c>
      <c r="E35" s="3">
        <v>36872</v>
      </c>
      <c r="F35" s="1">
        <v>9</v>
      </c>
      <c r="G35" s="1" t="s">
        <v>26</v>
      </c>
      <c r="H35" s="1" t="s">
        <v>45</v>
      </c>
      <c r="I35" s="2">
        <v>30000</v>
      </c>
      <c r="J35" s="1">
        <v>1</v>
      </c>
    </row>
    <row r="36" spans="1:10" ht="13.5">
      <c r="A36" s="14">
        <v>120134</v>
      </c>
      <c r="B36" s="14">
        <v>9321</v>
      </c>
      <c r="C36" s="1" t="s">
        <v>11</v>
      </c>
      <c r="D36" s="1" t="s">
        <v>13</v>
      </c>
      <c r="E36" s="3">
        <v>36872</v>
      </c>
      <c r="F36" s="1">
        <v>10</v>
      </c>
      <c r="G36" s="1" t="s">
        <v>25</v>
      </c>
      <c r="H36" s="1" t="s">
        <v>38</v>
      </c>
      <c r="I36" s="2">
        <v>50000</v>
      </c>
      <c r="J36" s="1">
        <v>1</v>
      </c>
    </row>
    <row r="37" spans="1:10" ht="13.5">
      <c r="A37" s="6" t="s">
        <v>51</v>
      </c>
      <c r="B37" s="6" t="s">
        <v>52</v>
      </c>
      <c r="C37" s="16" t="s">
        <v>53</v>
      </c>
      <c r="D37" s="16" t="s">
        <v>53</v>
      </c>
      <c r="E37" s="16" t="s">
        <v>54</v>
      </c>
      <c r="F37" s="16" t="s">
        <v>55</v>
      </c>
      <c r="G37" s="16" t="s">
        <v>56</v>
      </c>
      <c r="H37" s="16" t="s">
        <v>53</v>
      </c>
      <c r="I37" s="30" t="s">
        <v>57</v>
      </c>
      <c r="J37" s="16" t="s">
        <v>55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1.625" style="0" bestFit="1" customWidth="1"/>
    <col min="3" max="3" width="16.00390625" style="0" bestFit="1" customWidth="1"/>
    <col min="4" max="4" width="19.25390625" style="0" bestFit="1" customWidth="1"/>
    <col min="5" max="5" width="11.625" style="0" bestFit="1" customWidth="1"/>
    <col min="10" max="10" width="16.375" style="0" bestFit="1" customWidth="1"/>
  </cols>
  <sheetData>
    <row r="1" ht="13.5">
      <c r="A1" t="s">
        <v>64</v>
      </c>
    </row>
    <row r="3" spans="1:7" ht="13.5">
      <c r="A3" t="s">
        <v>65</v>
      </c>
      <c r="G3" t="s">
        <v>66</v>
      </c>
    </row>
    <row r="4" spans="1:12" ht="13.5">
      <c r="A4" s="4" t="s">
        <v>1</v>
      </c>
      <c r="B4" s="4" t="s">
        <v>2</v>
      </c>
      <c r="C4" s="4" t="s">
        <v>3</v>
      </c>
      <c r="D4" s="4" t="s">
        <v>4</v>
      </c>
      <c r="E4" s="31" t="s">
        <v>5</v>
      </c>
      <c r="G4" s="4" t="s">
        <v>1</v>
      </c>
      <c r="H4" s="4" t="s">
        <v>6</v>
      </c>
      <c r="I4" s="4" t="s">
        <v>7</v>
      </c>
      <c r="J4" s="4" t="s">
        <v>8</v>
      </c>
      <c r="K4" s="5" t="s">
        <v>9</v>
      </c>
      <c r="L4" s="4" t="s">
        <v>10</v>
      </c>
    </row>
    <row r="5" spans="1:12" ht="13.5">
      <c r="A5" s="14">
        <v>120131</v>
      </c>
      <c r="B5" s="1">
        <v>9321</v>
      </c>
      <c r="C5" s="1" t="s">
        <v>11</v>
      </c>
      <c r="D5" s="8" t="s">
        <v>13</v>
      </c>
      <c r="E5" s="3">
        <v>36840</v>
      </c>
      <c r="G5" s="14">
        <v>120131</v>
      </c>
      <c r="H5" s="1">
        <v>1</v>
      </c>
      <c r="I5" s="1" t="s">
        <v>15</v>
      </c>
      <c r="J5" s="1" t="s">
        <v>27</v>
      </c>
      <c r="K5" s="2">
        <v>250000</v>
      </c>
      <c r="L5" s="1">
        <v>4</v>
      </c>
    </row>
    <row r="6" spans="1:12" ht="13.5">
      <c r="A6" s="14">
        <v>120132</v>
      </c>
      <c r="B6" s="1">
        <v>8109</v>
      </c>
      <c r="C6" s="1" t="s">
        <v>12</v>
      </c>
      <c r="D6" s="11" t="s">
        <v>14</v>
      </c>
      <c r="E6" s="3">
        <v>36848</v>
      </c>
      <c r="G6" s="14">
        <v>120131</v>
      </c>
      <c r="H6" s="1">
        <v>2</v>
      </c>
      <c r="I6" s="1" t="s">
        <v>16</v>
      </c>
      <c r="J6" s="1" t="s">
        <v>28</v>
      </c>
      <c r="K6" s="2">
        <v>300000</v>
      </c>
      <c r="L6" s="1">
        <v>2</v>
      </c>
    </row>
    <row r="7" spans="1:12" ht="13.5">
      <c r="A7" s="14">
        <v>120133</v>
      </c>
      <c r="B7" s="1">
        <v>9321</v>
      </c>
      <c r="C7" s="1" t="s">
        <v>11</v>
      </c>
      <c r="D7" s="8" t="s">
        <v>13</v>
      </c>
      <c r="E7" s="3">
        <v>36872</v>
      </c>
      <c r="G7" s="14">
        <v>120131</v>
      </c>
      <c r="H7" s="1">
        <v>3</v>
      </c>
      <c r="I7" s="1" t="s">
        <v>17</v>
      </c>
      <c r="J7" s="1" t="s">
        <v>29</v>
      </c>
      <c r="K7" s="2">
        <v>100000</v>
      </c>
      <c r="L7" s="1">
        <v>1</v>
      </c>
    </row>
    <row r="8" spans="1:12" ht="13.5">
      <c r="A8" s="14">
        <v>120134</v>
      </c>
      <c r="B8" s="1">
        <v>9321</v>
      </c>
      <c r="C8" s="1" t="s">
        <v>11</v>
      </c>
      <c r="D8" s="8" t="s">
        <v>13</v>
      </c>
      <c r="E8" s="3">
        <v>36872</v>
      </c>
      <c r="G8" s="14">
        <v>120131</v>
      </c>
      <c r="H8" s="1">
        <v>4</v>
      </c>
      <c r="I8" s="1" t="s">
        <v>18</v>
      </c>
      <c r="J8" s="1" t="s">
        <v>30</v>
      </c>
      <c r="K8" s="2">
        <v>3000</v>
      </c>
      <c r="L8" s="1">
        <v>2</v>
      </c>
    </row>
    <row r="9" spans="7:12" ht="13.5">
      <c r="G9" s="14">
        <v>120131</v>
      </c>
      <c r="H9" s="1">
        <v>5</v>
      </c>
      <c r="I9" s="1" t="s">
        <v>19</v>
      </c>
      <c r="J9" s="1" t="s">
        <v>31</v>
      </c>
      <c r="K9" s="2">
        <v>2500</v>
      </c>
      <c r="L9" s="1">
        <v>4</v>
      </c>
    </row>
    <row r="10" spans="7:12" ht="13.5">
      <c r="G10" s="14">
        <v>120131</v>
      </c>
      <c r="H10" s="1">
        <v>6</v>
      </c>
      <c r="I10" s="1" t="s">
        <v>20</v>
      </c>
      <c r="J10" s="1" t="s">
        <v>32</v>
      </c>
      <c r="K10" s="2">
        <v>4000</v>
      </c>
      <c r="L10" s="1">
        <v>4</v>
      </c>
    </row>
    <row r="11" spans="7:12" ht="13.5">
      <c r="G11" s="14">
        <v>120131</v>
      </c>
      <c r="H11" s="1">
        <v>7</v>
      </c>
      <c r="I11" s="1" t="s">
        <v>21</v>
      </c>
      <c r="J11" s="1" t="s">
        <v>33</v>
      </c>
      <c r="K11" s="2">
        <v>180000</v>
      </c>
      <c r="L11" s="1">
        <v>5</v>
      </c>
    </row>
    <row r="12" spans="7:12" ht="13.5">
      <c r="G12" s="14">
        <v>120131</v>
      </c>
      <c r="H12" s="1">
        <v>8</v>
      </c>
      <c r="I12" s="1" t="s">
        <v>26</v>
      </c>
      <c r="J12" s="1" t="s">
        <v>34</v>
      </c>
      <c r="K12" s="2">
        <v>30000</v>
      </c>
      <c r="L12" s="1">
        <v>5</v>
      </c>
    </row>
    <row r="13" spans="7:12" ht="13.5">
      <c r="G13" s="14">
        <v>120132</v>
      </c>
      <c r="H13" s="1">
        <v>1</v>
      </c>
      <c r="I13" s="1" t="s">
        <v>15</v>
      </c>
      <c r="J13" s="1" t="s">
        <v>27</v>
      </c>
      <c r="K13" s="2">
        <v>250000</v>
      </c>
      <c r="L13" s="1">
        <v>6</v>
      </c>
    </row>
    <row r="14" spans="7:12" ht="13.5">
      <c r="G14" s="14">
        <v>120132</v>
      </c>
      <c r="H14" s="1">
        <v>2</v>
      </c>
      <c r="I14" s="1" t="s">
        <v>16</v>
      </c>
      <c r="J14" s="1" t="s">
        <v>28</v>
      </c>
      <c r="K14" s="2">
        <v>300000</v>
      </c>
      <c r="L14" s="1">
        <v>2</v>
      </c>
    </row>
    <row r="15" spans="7:12" ht="13.5">
      <c r="G15" s="14">
        <v>120132</v>
      </c>
      <c r="H15" s="1">
        <v>3</v>
      </c>
      <c r="I15" s="1" t="s">
        <v>22</v>
      </c>
      <c r="J15" s="1" t="s">
        <v>35</v>
      </c>
      <c r="K15" s="2">
        <v>20000</v>
      </c>
      <c r="L15" s="1">
        <v>1</v>
      </c>
    </row>
    <row r="16" spans="7:12" ht="13.5">
      <c r="G16" s="14">
        <v>120132</v>
      </c>
      <c r="H16" s="1">
        <v>4</v>
      </c>
      <c r="I16" s="1" t="s">
        <v>17</v>
      </c>
      <c r="J16" s="1" t="s">
        <v>29</v>
      </c>
      <c r="K16" s="2">
        <v>100000</v>
      </c>
      <c r="L16" s="1">
        <v>4</v>
      </c>
    </row>
    <row r="17" spans="7:12" ht="13.5">
      <c r="G17" s="14">
        <v>120132</v>
      </c>
      <c r="H17" s="1">
        <v>5</v>
      </c>
      <c r="I17" s="1" t="s">
        <v>23</v>
      </c>
      <c r="J17" s="1" t="s">
        <v>36</v>
      </c>
      <c r="K17" s="2">
        <v>1500</v>
      </c>
      <c r="L17" s="1">
        <v>6</v>
      </c>
    </row>
    <row r="18" spans="7:12" ht="13.5">
      <c r="G18" s="14">
        <v>120132</v>
      </c>
      <c r="H18" s="1">
        <v>6</v>
      </c>
      <c r="I18" s="1" t="s">
        <v>24</v>
      </c>
      <c r="J18" s="1" t="s">
        <v>37</v>
      </c>
      <c r="K18" s="2">
        <v>5000</v>
      </c>
      <c r="L18" s="1">
        <v>6</v>
      </c>
    </row>
    <row r="19" spans="7:12" ht="13.5">
      <c r="G19" s="14">
        <v>120132</v>
      </c>
      <c r="H19" s="1">
        <v>7</v>
      </c>
      <c r="I19" s="1" t="s">
        <v>25</v>
      </c>
      <c r="J19" s="1" t="s">
        <v>38</v>
      </c>
      <c r="K19" s="2">
        <v>50000</v>
      </c>
      <c r="L19" s="1">
        <v>2</v>
      </c>
    </row>
    <row r="20" spans="7:12" ht="13.5">
      <c r="G20" s="14">
        <v>120132</v>
      </c>
      <c r="H20" s="1">
        <v>8</v>
      </c>
      <c r="I20" s="1" t="s">
        <v>26</v>
      </c>
      <c r="J20" s="1" t="s">
        <v>34</v>
      </c>
      <c r="K20" s="2">
        <v>30000</v>
      </c>
      <c r="L20" s="1">
        <v>2</v>
      </c>
    </row>
    <row r="21" spans="7:12" ht="13.5">
      <c r="G21" s="14">
        <v>120132</v>
      </c>
      <c r="H21" s="1">
        <v>9</v>
      </c>
      <c r="I21" s="1" t="s">
        <v>18</v>
      </c>
      <c r="J21" s="1" t="s">
        <v>30</v>
      </c>
      <c r="K21" s="2">
        <v>3000</v>
      </c>
      <c r="L21" s="1">
        <v>10</v>
      </c>
    </row>
    <row r="22" spans="7:12" ht="13.5">
      <c r="G22" s="14">
        <v>120132</v>
      </c>
      <c r="H22" s="1">
        <v>10</v>
      </c>
      <c r="I22" s="1" t="s">
        <v>20</v>
      </c>
      <c r="J22" s="1" t="s">
        <v>32</v>
      </c>
      <c r="K22" s="2">
        <v>4000</v>
      </c>
      <c r="L22" s="1">
        <v>6</v>
      </c>
    </row>
    <row r="23" spans="7:12" ht="13.5">
      <c r="G23" s="14">
        <v>120133</v>
      </c>
      <c r="H23" s="1">
        <v>1</v>
      </c>
      <c r="I23" s="1" t="s">
        <v>21</v>
      </c>
      <c r="J23" s="1" t="s">
        <v>33</v>
      </c>
      <c r="K23" s="2">
        <v>180000</v>
      </c>
      <c r="L23" s="1">
        <v>1</v>
      </c>
    </row>
    <row r="24" spans="7:12" ht="13.5">
      <c r="G24" s="14">
        <v>120133</v>
      </c>
      <c r="H24" s="1">
        <v>2</v>
      </c>
      <c r="I24" s="1" t="s">
        <v>22</v>
      </c>
      <c r="J24" s="1" t="s">
        <v>35</v>
      </c>
      <c r="K24" s="2">
        <v>20000</v>
      </c>
      <c r="L24" s="1">
        <v>1</v>
      </c>
    </row>
    <row r="25" spans="7:12" ht="13.5">
      <c r="G25" s="14">
        <v>120133</v>
      </c>
      <c r="H25" s="1">
        <v>3</v>
      </c>
      <c r="I25" s="1" t="s">
        <v>23</v>
      </c>
      <c r="J25" s="1" t="s">
        <v>36</v>
      </c>
      <c r="K25" s="2">
        <v>1500</v>
      </c>
      <c r="L25" s="1">
        <v>1</v>
      </c>
    </row>
    <row r="26" spans="7:12" ht="13.5">
      <c r="G26" s="14">
        <v>120133</v>
      </c>
      <c r="H26" s="1">
        <v>4</v>
      </c>
      <c r="I26" s="1" t="s">
        <v>24</v>
      </c>
      <c r="J26" s="1" t="s">
        <v>37</v>
      </c>
      <c r="K26" s="2">
        <v>5000</v>
      </c>
      <c r="L26" s="1">
        <v>1</v>
      </c>
    </row>
    <row r="27" spans="7:12" ht="13.5">
      <c r="G27" s="14">
        <v>120133</v>
      </c>
      <c r="H27" s="1">
        <v>5</v>
      </c>
      <c r="I27" s="1" t="s">
        <v>17</v>
      </c>
      <c r="J27" s="1" t="s">
        <v>29</v>
      </c>
      <c r="K27" s="2">
        <v>100000</v>
      </c>
      <c r="L27" s="1">
        <v>1</v>
      </c>
    </row>
    <row r="28" spans="7:12" ht="13.5">
      <c r="G28" s="14">
        <v>120133</v>
      </c>
      <c r="H28" s="1">
        <v>6</v>
      </c>
      <c r="I28" s="1" t="s">
        <v>20</v>
      </c>
      <c r="J28" s="1" t="s">
        <v>32</v>
      </c>
      <c r="K28" s="2">
        <v>4000</v>
      </c>
      <c r="L28" s="1">
        <v>1</v>
      </c>
    </row>
    <row r="29" spans="7:12" ht="13.5">
      <c r="G29" s="14">
        <v>120134</v>
      </c>
      <c r="H29" s="1">
        <v>1</v>
      </c>
      <c r="I29" s="1" t="s">
        <v>15</v>
      </c>
      <c r="J29" s="1" t="s">
        <v>27</v>
      </c>
      <c r="K29" s="2">
        <v>250000</v>
      </c>
      <c r="L29" s="1">
        <v>2</v>
      </c>
    </row>
    <row r="30" spans="7:12" ht="13.5">
      <c r="G30" s="14">
        <v>120134</v>
      </c>
      <c r="H30" s="1">
        <v>2</v>
      </c>
      <c r="I30" s="1" t="s">
        <v>17</v>
      </c>
      <c r="J30" s="1" t="s">
        <v>29</v>
      </c>
      <c r="K30" s="2">
        <v>100000</v>
      </c>
      <c r="L30" s="1">
        <v>1</v>
      </c>
    </row>
    <row r="31" spans="7:12" ht="13.5">
      <c r="G31" s="14">
        <v>120134</v>
      </c>
      <c r="H31" s="1">
        <v>3</v>
      </c>
      <c r="I31" s="1" t="s">
        <v>20</v>
      </c>
      <c r="J31" s="1" t="s">
        <v>32</v>
      </c>
      <c r="K31" s="2">
        <v>4000</v>
      </c>
      <c r="L31" s="1">
        <v>2</v>
      </c>
    </row>
    <row r="32" spans="7:12" ht="13.5">
      <c r="G32" s="14">
        <v>120134</v>
      </c>
      <c r="H32" s="1">
        <v>4</v>
      </c>
      <c r="I32" s="1" t="s">
        <v>18</v>
      </c>
      <c r="J32" s="1" t="s">
        <v>30</v>
      </c>
      <c r="K32" s="2">
        <v>3000</v>
      </c>
      <c r="L32" s="1">
        <v>5</v>
      </c>
    </row>
    <row r="33" spans="7:12" ht="13.5">
      <c r="G33" s="14">
        <v>120134</v>
      </c>
      <c r="H33" s="1">
        <v>5</v>
      </c>
      <c r="I33" s="1" t="s">
        <v>19</v>
      </c>
      <c r="J33" s="1" t="s">
        <v>31</v>
      </c>
      <c r="K33" s="2">
        <v>2500</v>
      </c>
      <c r="L33" s="1">
        <v>5</v>
      </c>
    </row>
    <row r="34" spans="7:12" ht="13.5">
      <c r="G34" s="14">
        <v>120134</v>
      </c>
      <c r="H34" s="1">
        <v>6</v>
      </c>
      <c r="I34" s="1" t="s">
        <v>23</v>
      </c>
      <c r="J34" s="1" t="s">
        <v>36</v>
      </c>
      <c r="K34" s="2">
        <v>1500</v>
      </c>
      <c r="L34" s="1">
        <v>2</v>
      </c>
    </row>
    <row r="35" spans="7:12" ht="13.5">
      <c r="G35" s="14">
        <v>120134</v>
      </c>
      <c r="H35" s="1">
        <v>7</v>
      </c>
      <c r="I35" s="1" t="s">
        <v>24</v>
      </c>
      <c r="J35" s="1" t="s">
        <v>37</v>
      </c>
      <c r="K35" s="2">
        <v>5000</v>
      </c>
      <c r="L35" s="1">
        <v>2</v>
      </c>
    </row>
    <row r="36" spans="7:12" ht="13.5">
      <c r="G36" s="14">
        <v>120134</v>
      </c>
      <c r="H36" s="1">
        <v>8</v>
      </c>
      <c r="I36" s="1" t="s">
        <v>16</v>
      </c>
      <c r="J36" s="1" t="s">
        <v>28</v>
      </c>
      <c r="K36" s="2">
        <v>300000</v>
      </c>
      <c r="L36" s="1">
        <v>1</v>
      </c>
    </row>
    <row r="37" spans="7:12" ht="13.5">
      <c r="G37" s="14">
        <v>120134</v>
      </c>
      <c r="H37" s="1">
        <v>9</v>
      </c>
      <c r="I37" s="1" t="s">
        <v>26</v>
      </c>
      <c r="J37" s="1" t="s">
        <v>34</v>
      </c>
      <c r="K37" s="2">
        <v>30000</v>
      </c>
      <c r="L37" s="1">
        <v>1</v>
      </c>
    </row>
    <row r="38" spans="7:12" ht="13.5">
      <c r="G38" s="14">
        <v>120134</v>
      </c>
      <c r="H38" s="1">
        <v>10</v>
      </c>
      <c r="I38" s="1" t="s">
        <v>25</v>
      </c>
      <c r="J38" s="1" t="s">
        <v>38</v>
      </c>
      <c r="K38" s="2">
        <v>50000</v>
      </c>
      <c r="L38" s="1">
        <v>1</v>
      </c>
    </row>
    <row r="39" spans="7:12" ht="13.5">
      <c r="G39" s="6" t="s">
        <v>51</v>
      </c>
      <c r="H39" s="16" t="s">
        <v>55</v>
      </c>
      <c r="I39" s="16" t="s">
        <v>56</v>
      </c>
      <c r="J39" s="16" t="s">
        <v>53</v>
      </c>
      <c r="K39" s="30" t="s">
        <v>57</v>
      </c>
      <c r="L39" s="16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1.625" style="0" bestFit="1" customWidth="1"/>
    <col min="7" max="7" width="4.50390625" style="0" customWidth="1"/>
    <col min="8" max="8" width="9.00390625" style="7" customWidth="1"/>
    <col min="12" max="12" width="4.625" style="0" customWidth="1"/>
    <col min="14" max="14" width="15.875" style="0" bestFit="1" customWidth="1"/>
  </cols>
  <sheetData>
    <row r="1" ht="13.5">
      <c r="A1" s="7" t="s">
        <v>50</v>
      </c>
    </row>
    <row r="3" spans="1:13" ht="13.5">
      <c r="A3" s="7" t="s">
        <v>46</v>
      </c>
      <c r="H3" s="7" t="s">
        <v>0</v>
      </c>
      <c r="M3" t="s">
        <v>49</v>
      </c>
    </row>
    <row r="4" spans="1:15" ht="13.5">
      <c r="A4" s="4" t="s">
        <v>1</v>
      </c>
      <c r="B4" s="4" t="s">
        <v>5</v>
      </c>
      <c r="C4" s="4" t="s">
        <v>2</v>
      </c>
      <c r="H4" s="4" t="s">
        <v>1</v>
      </c>
      <c r="I4" s="4" t="s">
        <v>6</v>
      </c>
      <c r="J4" s="4" t="s">
        <v>7</v>
      </c>
      <c r="K4" s="4" t="s">
        <v>10</v>
      </c>
      <c r="M4" s="4" t="s">
        <v>7</v>
      </c>
      <c r="N4" s="4" t="s">
        <v>8</v>
      </c>
      <c r="O4" s="5" t="s">
        <v>9</v>
      </c>
    </row>
    <row r="5" spans="1:15" ht="13.5">
      <c r="A5" s="14">
        <v>120131</v>
      </c>
      <c r="B5" s="3">
        <v>36840</v>
      </c>
      <c r="C5" s="1">
        <v>9321</v>
      </c>
      <c r="H5" s="14">
        <v>120131</v>
      </c>
      <c r="I5" s="1">
        <v>1</v>
      </c>
      <c r="J5" s="1" t="s">
        <v>15</v>
      </c>
      <c r="K5" s="1">
        <v>4</v>
      </c>
      <c r="M5" s="1" t="s">
        <v>20</v>
      </c>
      <c r="N5" s="1" t="s">
        <v>32</v>
      </c>
      <c r="O5" s="2">
        <v>4000</v>
      </c>
    </row>
    <row r="6" spans="1:15" ht="13.5">
      <c r="A6" s="14">
        <v>120132</v>
      </c>
      <c r="B6" s="3">
        <v>36848</v>
      </c>
      <c r="C6" s="1">
        <v>8109</v>
      </c>
      <c r="H6" s="14">
        <v>120131</v>
      </c>
      <c r="I6" s="1">
        <v>2</v>
      </c>
      <c r="J6" s="1" t="s">
        <v>16</v>
      </c>
      <c r="K6" s="1">
        <v>2</v>
      </c>
      <c r="M6" s="1" t="s">
        <v>15</v>
      </c>
      <c r="N6" s="1" t="s">
        <v>27</v>
      </c>
      <c r="O6" s="2">
        <v>250000</v>
      </c>
    </row>
    <row r="7" spans="1:15" ht="13.5">
      <c r="A7" s="14">
        <v>120133</v>
      </c>
      <c r="B7" s="3">
        <v>36872</v>
      </c>
      <c r="C7" s="1">
        <v>9321</v>
      </c>
      <c r="H7" s="14">
        <v>120131</v>
      </c>
      <c r="I7" s="1">
        <v>3</v>
      </c>
      <c r="J7" s="1" t="s">
        <v>17</v>
      </c>
      <c r="K7" s="1">
        <v>1</v>
      </c>
      <c r="M7" s="1" t="s">
        <v>21</v>
      </c>
      <c r="N7" s="1" t="s">
        <v>33</v>
      </c>
      <c r="O7" s="2">
        <v>180000</v>
      </c>
    </row>
    <row r="8" spans="1:15" ht="13.5">
      <c r="A8" s="14">
        <v>120134</v>
      </c>
      <c r="B8" s="3">
        <v>36872</v>
      </c>
      <c r="C8" s="1">
        <v>9321</v>
      </c>
      <c r="H8" s="14">
        <v>120131</v>
      </c>
      <c r="I8" s="1">
        <v>4</v>
      </c>
      <c r="J8" s="1" t="s">
        <v>18</v>
      </c>
      <c r="K8" s="1">
        <v>2</v>
      </c>
      <c r="M8" s="1" t="s">
        <v>16</v>
      </c>
      <c r="N8" s="1" t="s">
        <v>28</v>
      </c>
      <c r="O8" s="2">
        <v>300000</v>
      </c>
    </row>
    <row r="9" spans="8:15" ht="13.5">
      <c r="H9" s="14">
        <v>120131</v>
      </c>
      <c r="I9" s="1">
        <v>5</v>
      </c>
      <c r="J9" s="1" t="s">
        <v>19</v>
      </c>
      <c r="K9" s="1">
        <v>4</v>
      </c>
      <c r="M9" s="1" t="s">
        <v>23</v>
      </c>
      <c r="N9" s="1" t="s">
        <v>36</v>
      </c>
      <c r="O9" s="2">
        <v>1500</v>
      </c>
    </row>
    <row r="10" spans="8:15" ht="13.5">
      <c r="H10" s="14">
        <v>120131</v>
      </c>
      <c r="I10" s="1">
        <v>6</v>
      </c>
      <c r="J10" s="1" t="s">
        <v>20</v>
      </c>
      <c r="K10" s="1">
        <v>4</v>
      </c>
      <c r="M10" s="1" t="s">
        <v>24</v>
      </c>
      <c r="N10" s="1" t="s">
        <v>37</v>
      </c>
      <c r="O10" s="2">
        <v>5000</v>
      </c>
    </row>
    <row r="11" spans="8:15" ht="13.5">
      <c r="H11" s="14">
        <v>120131</v>
      </c>
      <c r="I11" s="1">
        <v>7</v>
      </c>
      <c r="J11" s="1" t="s">
        <v>21</v>
      </c>
      <c r="K11" s="1">
        <v>5</v>
      </c>
      <c r="M11" s="1" t="s">
        <v>22</v>
      </c>
      <c r="N11" s="1" t="s">
        <v>41</v>
      </c>
      <c r="O11" s="2">
        <v>20000</v>
      </c>
    </row>
    <row r="12" spans="1:15" ht="13.5">
      <c r="A12" s="7" t="s">
        <v>48</v>
      </c>
      <c r="H12" s="14">
        <v>120131</v>
      </c>
      <c r="I12" s="1">
        <v>8</v>
      </c>
      <c r="J12" s="1" t="s">
        <v>26</v>
      </c>
      <c r="K12" s="1">
        <v>5</v>
      </c>
      <c r="M12" s="1" t="s">
        <v>26</v>
      </c>
      <c r="N12" s="1" t="s">
        <v>34</v>
      </c>
      <c r="O12" s="2">
        <v>30000</v>
      </c>
    </row>
    <row r="13" spans="1:15" ht="13.5">
      <c r="A13" s="4" t="s">
        <v>2</v>
      </c>
      <c r="B13" s="32" t="s">
        <v>3</v>
      </c>
      <c r="C13" s="33"/>
      <c r="D13" s="32" t="s">
        <v>4</v>
      </c>
      <c r="E13" s="34"/>
      <c r="F13" s="33"/>
      <c r="H13" s="14">
        <v>120132</v>
      </c>
      <c r="I13" s="1">
        <v>1</v>
      </c>
      <c r="J13" s="1" t="s">
        <v>15</v>
      </c>
      <c r="K13" s="1">
        <v>6</v>
      </c>
      <c r="M13" s="1" t="s">
        <v>25</v>
      </c>
      <c r="N13" s="1" t="s">
        <v>38</v>
      </c>
      <c r="O13" s="2">
        <v>50000</v>
      </c>
    </row>
    <row r="14" spans="1:15" ht="13.5">
      <c r="A14" s="14">
        <v>9321</v>
      </c>
      <c r="B14" s="8" t="s">
        <v>11</v>
      </c>
      <c r="C14" s="9"/>
      <c r="D14" s="8" t="s">
        <v>13</v>
      </c>
      <c r="E14" s="12"/>
      <c r="F14" s="9"/>
      <c r="H14" s="14">
        <v>120132</v>
      </c>
      <c r="I14" s="1">
        <v>2</v>
      </c>
      <c r="J14" s="1" t="s">
        <v>16</v>
      </c>
      <c r="K14" s="1">
        <v>2</v>
      </c>
      <c r="M14" s="1" t="s">
        <v>17</v>
      </c>
      <c r="N14" s="1" t="s">
        <v>29</v>
      </c>
      <c r="O14" s="2">
        <v>100000</v>
      </c>
    </row>
    <row r="15" spans="1:15" ht="13.5">
      <c r="A15" s="14">
        <v>8109</v>
      </c>
      <c r="B15" s="11" t="s">
        <v>12</v>
      </c>
      <c r="C15" s="10"/>
      <c r="D15" s="11" t="s">
        <v>14</v>
      </c>
      <c r="E15" s="13"/>
      <c r="F15" s="10"/>
      <c r="H15" s="14">
        <v>120132</v>
      </c>
      <c r="I15" s="1">
        <v>3</v>
      </c>
      <c r="J15" s="1" t="s">
        <v>22</v>
      </c>
      <c r="K15" s="1">
        <v>1</v>
      </c>
      <c r="M15" s="1" t="s">
        <v>18</v>
      </c>
      <c r="N15" s="1" t="s">
        <v>30</v>
      </c>
      <c r="O15" s="2">
        <v>3000</v>
      </c>
    </row>
    <row r="16" spans="8:15" ht="13.5">
      <c r="H16" s="14">
        <v>120132</v>
      </c>
      <c r="I16" s="1">
        <v>4</v>
      </c>
      <c r="J16" s="1" t="s">
        <v>17</v>
      </c>
      <c r="K16" s="1">
        <v>4</v>
      </c>
      <c r="M16" s="1" t="s">
        <v>19</v>
      </c>
      <c r="N16" s="1" t="s">
        <v>31</v>
      </c>
      <c r="O16" s="2">
        <v>2500</v>
      </c>
    </row>
    <row r="17" spans="8:11" ht="13.5">
      <c r="H17" s="14">
        <v>120132</v>
      </c>
      <c r="I17" s="1">
        <v>5</v>
      </c>
      <c r="J17" s="1" t="s">
        <v>23</v>
      </c>
      <c r="K17" s="1">
        <v>6</v>
      </c>
    </row>
    <row r="18" spans="8:11" ht="13.5">
      <c r="H18" s="14">
        <v>120132</v>
      </c>
      <c r="I18" s="1">
        <v>6</v>
      </c>
      <c r="J18" s="1" t="s">
        <v>24</v>
      </c>
      <c r="K18" s="1">
        <v>6</v>
      </c>
    </row>
    <row r="19" spans="8:11" ht="13.5">
      <c r="H19" s="14">
        <v>120132</v>
      </c>
      <c r="I19" s="1">
        <v>7</v>
      </c>
      <c r="J19" s="1" t="s">
        <v>25</v>
      </c>
      <c r="K19" s="1">
        <v>2</v>
      </c>
    </row>
    <row r="20" spans="8:11" ht="13.5">
      <c r="H20" s="14">
        <v>120132</v>
      </c>
      <c r="I20" s="1">
        <v>8</v>
      </c>
      <c r="J20" s="1" t="s">
        <v>26</v>
      </c>
      <c r="K20" s="1">
        <v>2</v>
      </c>
    </row>
    <row r="21" spans="8:11" ht="13.5">
      <c r="H21" s="14">
        <v>120132</v>
      </c>
      <c r="I21" s="1">
        <v>9</v>
      </c>
      <c r="J21" s="1" t="s">
        <v>18</v>
      </c>
      <c r="K21" s="1">
        <v>10</v>
      </c>
    </row>
    <row r="22" spans="8:11" ht="13.5">
      <c r="H22" s="14">
        <v>120132</v>
      </c>
      <c r="I22" s="1">
        <v>10</v>
      </c>
      <c r="J22" s="1" t="s">
        <v>20</v>
      </c>
      <c r="K22" s="1">
        <v>6</v>
      </c>
    </row>
    <row r="23" spans="8:11" ht="13.5">
      <c r="H23" s="14">
        <v>120133</v>
      </c>
      <c r="I23" s="1">
        <v>1</v>
      </c>
      <c r="J23" s="1" t="s">
        <v>21</v>
      </c>
      <c r="K23" s="1">
        <v>1</v>
      </c>
    </row>
    <row r="24" spans="8:11" ht="13.5">
      <c r="H24" s="14">
        <v>120133</v>
      </c>
      <c r="I24" s="1">
        <v>2</v>
      </c>
      <c r="J24" s="1" t="s">
        <v>22</v>
      </c>
      <c r="K24" s="1">
        <v>1</v>
      </c>
    </row>
    <row r="25" spans="8:11" ht="13.5">
      <c r="H25" s="14">
        <v>120133</v>
      </c>
      <c r="I25" s="1">
        <v>3</v>
      </c>
      <c r="J25" s="1" t="s">
        <v>23</v>
      </c>
      <c r="K25" s="1">
        <v>1</v>
      </c>
    </row>
    <row r="26" spans="8:11" ht="13.5">
      <c r="H26" s="14">
        <v>120133</v>
      </c>
      <c r="I26" s="1">
        <v>4</v>
      </c>
      <c r="J26" s="1" t="s">
        <v>24</v>
      </c>
      <c r="K26" s="1">
        <v>1</v>
      </c>
    </row>
    <row r="27" spans="8:11" ht="13.5">
      <c r="H27" s="14">
        <v>120133</v>
      </c>
      <c r="I27" s="1">
        <v>5</v>
      </c>
      <c r="J27" s="1" t="s">
        <v>17</v>
      </c>
      <c r="K27" s="1">
        <v>1</v>
      </c>
    </row>
    <row r="28" spans="8:11" ht="13.5">
      <c r="H28" s="14">
        <v>120133</v>
      </c>
      <c r="I28" s="1">
        <v>6</v>
      </c>
      <c r="J28" s="1" t="s">
        <v>20</v>
      </c>
      <c r="K28" s="1">
        <v>1</v>
      </c>
    </row>
    <row r="29" spans="8:11" ht="13.5">
      <c r="H29" s="14">
        <v>120134</v>
      </c>
      <c r="I29" s="1">
        <v>1</v>
      </c>
      <c r="J29" s="1" t="s">
        <v>15</v>
      </c>
      <c r="K29" s="1">
        <v>2</v>
      </c>
    </row>
    <row r="30" spans="8:11" ht="13.5">
      <c r="H30" s="14">
        <v>120134</v>
      </c>
      <c r="I30" s="1">
        <v>2</v>
      </c>
      <c r="J30" s="1" t="s">
        <v>17</v>
      </c>
      <c r="K30" s="1">
        <v>1</v>
      </c>
    </row>
    <row r="31" spans="8:11" ht="13.5">
      <c r="H31" s="14">
        <v>120134</v>
      </c>
      <c r="I31" s="1">
        <v>3</v>
      </c>
      <c r="J31" s="1" t="s">
        <v>20</v>
      </c>
      <c r="K31" s="1">
        <v>2</v>
      </c>
    </row>
    <row r="32" spans="8:11" ht="13.5">
      <c r="H32" s="14">
        <v>120134</v>
      </c>
      <c r="I32" s="1">
        <v>4</v>
      </c>
      <c r="J32" s="1" t="s">
        <v>18</v>
      </c>
      <c r="K32" s="1">
        <v>5</v>
      </c>
    </row>
    <row r="33" spans="8:11" ht="13.5">
      <c r="H33" s="14">
        <v>120134</v>
      </c>
      <c r="I33" s="1">
        <v>5</v>
      </c>
      <c r="J33" s="1" t="s">
        <v>19</v>
      </c>
      <c r="K33" s="1">
        <v>5</v>
      </c>
    </row>
    <row r="34" spans="8:11" ht="13.5">
      <c r="H34" s="14">
        <v>120134</v>
      </c>
      <c r="I34" s="1">
        <v>6</v>
      </c>
      <c r="J34" s="1" t="s">
        <v>23</v>
      </c>
      <c r="K34" s="1">
        <v>2</v>
      </c>
    </row>
    <row r="35" spans="8:11" ht="13.5">
      <c r="H35" s="14">
        <v>120134</v>
      </c>
      <c r="I35" s="1">
        <v>7</v>
      </c>
      <c r="J35" s="1" t="s">
        <v>24</v>
      </c>
      <c r="K35" s="1">
        <v>2</v>
      </c>
    </row>
    <row r="36" spans="8:11" ht="13.5">
      <c r="H36" s="14">
        <v>120134</v>
      </c>
      <c r="I36" s="1">
        <v>8</v>
      </c>
      <c r="J36" s="1" t="s">
        <v>16</v>
      </c>
      <c r="K36" s="1">
        <v>1</v>
      </c>
    </row>
    <row r="37" spans="8:11" ht="13.5">
      <c r="H37" s="14">
        <v>120134</v>
      </c>
      <c r="I37" s="1">
        <v>9</v>
      </c>
      <c r="J37" s="1" t="s">
        <v>26</v>
      </c>
      <c r="K37" s="1">
        <v>1</v>
      </c>
    </row>
    <row r="38" spans="8:11" ht="13.5">
      <c r="H38" s="14">
        <v>120134</v>
      </c>
      <c r="I38" s="1">
        <v>10</v>
      </c>
      <c r="J38" s="1" t="s">
        <v>25</v>
      </c>
      <c r="K38" s="1">
        <v>1</v>
      </c>
    </row>
  </sheetData>
  <sheetProtection/>
  <mergeCells count="2">
    <mergeCell ref="B13:C13"/>
    <mergeCell ref="D13:F13"/>
  </mergeCells>
  <printOptions/>
  <pageMargins left="0.75" right="0.75" top="1" bottom="1" header="0.512" footer="0.51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情報処理センター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北星学園大学</dc:creator>
  <cp:keywords/>
  <dc:description/>
  <cp:lastModifiedBy>furuya</cp:lastModifiedBy>
  <cp:lastPrinted>2006-06-27T06:50:22Z</cp:lastPrinted>
  <dcterms:created xsi:type="dcterms:W3CDTF">2006-06-27T05:52:28Z</dcterms:created>
  <dcterms:modified xsi:type="dcterms:W3CDTF">2015-12-15T04:30:08Z</dcterms:modified>
  <cp:category/>
  <cp:version/>
  <cp:contentType/>
  <cp:contentStatus/>
</cp:coreProperties>
</file>